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65" yWindow="180" windowWidth="15195" windowHeight="3900" tabRatio="659" activeTab="5"/>
  </bookViews>
  <sheets>
    <sheet name="1_цен_кат" sheetId="363" r:id="rId1"/>
    <sheet name="2_цен_кат" sheetId="364" r:id="rId2"/>
    <sheet name="3_цен_кат" sheetId="365" r:id="rId3"/>
    <sheet name="4_цен_кат" sheetId="366" r:id="rId4"/>
    <sheet name="5 цен_кат" sheetId="367" r:id="rId5"/>
    <sheet name="6_цен_кат" sheetId="368" r:id="rId6"/>
    <sheet name="АТС" sheetId="36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àî" localSheetId="0">'1_цен_кат'!àî</definedName>
    <definedName name="àî" localSheetId="1">'2_цен_кат'!àî</definedName>
    <definedName name="àî">'1_цен_кат'!àî</definedName>
    <definedName name="com" localSheetId="0">'1_цен_кат'!com</definedName>
    <definedName name="com" localSheetId="1">'2_цен_кат'!com</definedName>
    <definedName name="com">'1_цен_кат'!com</definedName>
    <definedName name="CompOt">[0]!CompOt</definedName>
    <definedName name="CompRas">[0]!CompRas</definedName>
    <definedName name="CUR_VER">[1]Заголовок!$B$21</definedName>
    <definedName name="ď">[0]!ď</definedName>
    <definedName name="ďď" localSheetId="0">'1_цен_кат'!ďď</definedName>
    <definedName name="ďď" localSheetId="1">'2_цен_кат'!ďď</definedName>
    <definedName name="ďď">'1_цен_кат'!ďď</definedName>
    <definedName name="đđ">[0]!đđ</definedName>
    <definedName name="đđđ">[0]!đđđ</definedName>
    <definedName name="ęĺ" localSheetId="0">'1_цен_кат'!ęĺ</definedName>
    <definedName name="ęĺ" localSheetId="1">'2_цен_кат'!ęĺ</definedName>
    <definedName name="ęĺ">'1_цен_кат'!ęĺ</definedName>
    <definedName name="ew" localSheetId="0">'1_цен_кат'!ew</definedName>
    <definedName name="ew" localSheetId="1">'2_цен_кат'!ew</definedName>
    <definedName name="ew">'1_цен_кат'!ew</definedName>
    <definedName name="fg">[0]!fg</definedName>
    <definedName name="Helper_ТЭС_Котельные">[2]Справочники!$A$2:$A$4,[2]Справочники!$A$16:$A$18</definedName>
    <definedName name="hhh">[0]!hhh</definedName>
    <definedName name="îî">[0]!îî</definedName>
    <definedName name="k" localSheetId="0">'1_цен_кат'!k</definedName>
    <definedName name="k" localSheetId="1">'2_цен_кат'!k</definedName>
    <definedName name="k">'1_цен_кат'!k</definedName>
    <definedName name="öó" localSheetId="0">'1_цен_кат'!öó</definedName>
    <definedName name="öó" localSheetId="1">'2_цен_кат'!öó</definedName>
    <definedName name="öó">'1_цен_кат'!öó</definedName>
    <definedName name="P1_SBT_PROT" hidden="1">#REF!,#REF!,#REF!,#REF!,#REF!,#REF!,#REF!</definedName>
    <definedName name="P1_SCOPE_16_PRT">'[3]16'!$E$15:$I$16,'[3]16'!$E$18:$I$20,'[3]16'!$E$23:$I$23,'[3]16'!$E$26:$I$26,'[3]16'!$E$29:$I$29,'[3]16'!$E$32:$I$32,'[3]16'!$E$35:$I$35,'[3]16'!$B$34,'[3]16'!$B$37</definedName>
    <definedName name="P1_SCOPE_17_PRT">'[3]17'!$E$13:$H$21,'[3]17'!$J$9:$J$11,'[3]17'!$J$13:$J$21,'[3]17'!$E$24:$H$26,'[3]17'!$E$28:$H$36,'[3]17'!$J$24:$M$26,'[3]17'!$J$28:$M$36,'[3]17'!$E$39:$H$41</definedName>
    <definedName name="P1_SCOPE_4_PRT">'[3]4'!$F$23:$I$23,'[3]4'!$F$25:$I$25,'[3]4'!$F$27:$I$31,'[3]4'!$K$14:$N$20,'[3]4'!$K$23:$N$23,'[3]4'!$K$25:$N$25,'[3]4'!$K$27:$N$31,'[3]4'!$P$14:$S$20,'[3]4'!$P$23:$S$23</definedName>
    <definedName name="P1_SCOPE_5_PRT">'[3]5'!$F$23:$I$23,'[3]5'!$F$25:$I$25,'[3]5'!$F$27:$I$31,'[3]5'!$K$14:$N$21,'[3]5'!$K$23:$N$23,'[3]5'!$K$25:$N$25,'[3]5'!$K$27:$N$31,'[3]5'!$P$14:$S$21,'[3]5'!$P$23:$S$23</definedName>
    <definedName name="P1_SCOPE_F1_PRT">'[3]Ф-1 (для АО-энерго)'!$D$74:$E$84,'[3]Ф-1 (для АО-энерго)'!$D$71:$E$72,'[3]Ф-1 (для АО-энерго)'!$D$66:$E$69,'[3]Ф-1 (для АО-энерго)'!$D$61:$E$64</definedName>
    <definedName name="P1_SCOPE_F2_PRT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[3]перекрестка!$H$15:$H$19,[3]перекрестка!$H$21:$H$25,[3]перекрестка!$J$14:$J$25,[3]перекрестка!$K$15:$K$19,[3]перекрестка!$K$21:$K$25</definedName>
    <definedName name="P1_SCOPE_SV_LD1">[3]свод!$E$70:$M$79,[3]свод!$E$81:$M$81,[3]свод!$E$83:$M$88,[3]свод!$E$90:$M$90,[3]свод!$E$92:$M$96,[3]свод!$E$98:$M$98,[3]свод!$E$101:$M$102</definedName>
    <definedName name="P1_SCOPE_SV_PRT">[3]свод!$E$23:$H$26,[3]свод!$E$28:$I$29,[3]свод!$E$32:$I$36,[3]свод!$E$38:$I$40,[3]свод!$E$42:$I$53,[3]свод!$E$55:$I$56,[3]свод!$E$58:$I$63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[4]СтЭ!$G$10:$K$14,[4]СтЭ!$G$17:$K$17,[4]СтЭ!$G$20:$K$20,[4]СтЭ!$G$23:$K$23,[4]СтЭ!$G$26:$K$26,[4]СтЭ!$G$29:$K$29,[4]СтЭ!$G$33:$K$34,[4]СтЭ!$G$38:$K$40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'[5]18.2'!#REF!,'[5]18.2'!#REF!,'[5]18.2'!#REF!,'[5]18.2'!#REF!,'[5]18.2'!#REF!,'[5]18.2'!#REF!,'[5]18.2'!#REF!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'[2]28'!$G$167:$H$169,'[2]28'!$D$172:$E$174,'[2]28'!$G$172:$H$174,'[2]28'!$D$178:$E$180,'[2]28'!$G$178:$H$181,'[2]28'!$D$184:$E$186,'[2]28'!$G$184:$H$186</definedName>
    <definedName name="P11_T1_Protect" hidden="1">#REF!,#REF!,#REF!,#REF!,#REF!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[0]!P1_T28_Protection,[0]!P2_T28_Protection,[0]!P3_T28_Protection,[0]!P4_T28_Protection,[0]!P5_T28_Protection,[0]!P6_T28_Protection,[0]!P7_T28_Protection,[0]!P8_T28_Protection</definedName>
    <definedName name="P12_T28_Protection" localSheetId="4">[0]!P1_T28_Protection,[0]!P2_T28_Protection,[0]!P3_T28_Protection,[0]!P4_T28_Protection,[0]!P5_T28_Protection,[0]!P6_T28_Protection,[0]!P7_T28_Protection,[0]!P8_T28_Protection</definedName>
    <definedName name="P12_T28_Protection" localSheetId="5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#REF!,#REF!,#REF!,[0]!P1_T1_Protect,[0]!P2_T1_Protect,[0]!P3_T1_Protect,[0]!P4_T1_Protect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SCOPE_16_PRT">'[3]16'!$E$38:$I$38,'[3]16'!$E$41:$I$41,'[3]16'!$E$45:$I$47,'[3]16'!$E$49:$I$49,'[3]16'!$E$53:$I$54,'[3]16'!$E$56:$I$57,'[3]16'!$E$59:$I$59,'[3]16'!$E$9:$I$13</definedName>
    <definedName name="P2_SCOPE_4_PRT">'[3]4'!$P$25:$S$25,'[3]4'!$P$27:$S$31,'[3]4'!$U$14:$X$20,'[3]4'!$U$23:$X$23,'[3]4'!$U$25:$X$25,'[3]4'!$U$27:$X$31,'[3]4'!$Z$14:$AC$20,'[3]4'!$Z$23:$AC$23,'[3]4'!$Z$25:$AC$25</definedName>
    <definedName name="P2_SCOPE_5_PRT">'[3]5'!$P$25:$S$25,'[3]5'!$P$27:$S$31,'[3]5'!$U$14:$X$21,'[3]5'!$U$23:$X$23,'[3]5'!$U$25:$X$25,'[3]5'!$U$27:$X$31,'[3]5'!$Z$14:$AC$21,'[3]5'!$Z$23:$AC$23,'[3]5'!$Z$25:$AC$25</definedName>
    <definedName name="P2_SCOPE_F1_PRT">'[3]Ф-1 (для АО-энерго)'!$D$56:$E$59,'[3]Ф-1 (для АО-энерго)'!$D$34:$E$50,'[3]Ф-1 (для АО-энерго)'!$D$32:$E$32,'[3]Ф-1 (для АО-энерго)'!$D$23:$E$30</definedName>
    <definedName name="P2_SCOPE_F2_PRT">'[3]Ф-2 (для АО-энерго)'!$D$52:$G$54,'[3]Ф-2 (для АО-энерго)'!$C$21:$E$42,'[3]Ф-2 (для АО-энерго)'!$A$12:$E$12,'[3]Ф-2 (для АО-энерго)'!$C$8:$E$11</definedName>
    <definedName name="P2_SCOPE_PER_PRT">[3]перекрестка!$N$14:$N$25,[3]перекрестка!$N$27:$N$31,[3]перекрестка!$J$27:$K$31,[3]перекрестка!$F$27:$H$31,[3]перекрестка!$F$33:$H$37</definedName>
    <definedName name="P2_SCOPE_SV_PRT">[3]свод!$E$72:$I$79,[3]свод!$E$81:$I$81,[3]свод!$E$85:$H$88,[3]свод!$E$90:$I$90,[3]свод!$E$107:$I$112,[3]свод!$E$114:$I$117,[3]свод!$E$124:$H$127</definedName>
    <definedName name="P2_T1_Protect" hidden="1">#REF!,#REF!,#REF!,#REF!,#REF!,#REF!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SCOPE_F1_PRT">'[3]Ф-1 (для АО-энерго)'!$E$16:$E$17,'[3]Ф-1 (для АО-энерго)'!$C$4:$D$4,'[3]Ф-1 (для АО-энерго)'!$C$7:$E$10,'[3]Ф-1 (для АО-энерго)'!$A$11:$E$11</definedName>
    <definedName name="P3_SCOPE_PER_PRT">[3]перекрестка!$J$33:$K$37,[3]перекрестка!$N$33:$N$37,[3]перекрестка!$F$39:$H$43,[3]перекрестка!$J$39:$K$43,[3]перекрестка!$N$39:$N$43</definedName>
    <definedName name="P3_SCOPE_SV_PRT">[3]свод!$D$135:$G$135,[3]свод!$I$135:$I$140,[3]свод!$H$137:$H$140,[3]свод!$D$138:$G$140,[3]свод!$E$15:$I$16,[3]свод!$E$120:$I$121,[3]свод!$E$18:$I$19</definedName>
    <definedName name="P3_T1_Protect" hidden="1">#REF!,#REF!,#REF!,#REF!,#REF!</definedName>
    <definedName name="P3_T17_Protection">'[2]29'!$F$53:$G$53,'[2]29'!$F$55:$G$59,'[2]29'!$I$55:$J$59,'[2]29'!$I$53:$J$53,'[2]29'!$I$47:$J$51,'[2]29'!$I$45:$J$45,'[2]29'!$I$38:$J$42,'[2]29'!$I$36:$J$36</definedName>
    <definedName name="P3_T21_Protection" localSheetId="0">'[2]21'!$E$31:$E$33,'[2]21'!$G$31:$K$33,'[2]21'!$B$14:$B$16,'[2]21'!$B$20:$B$22,'[2]21'!$B$26:$B$28,'[2]21'!$B$31:$B$33,'[2]21'!$M$31:$M$33,P1_T21_Protection</definedName>
    <definedName name="P3_T21_Protection" localSheetId="1">'[2]21'!$E$31:$E$33,'[2]21'!$G$31:$K$33,'[2]21'!$B$14:$B$16,'[2]21'!$B$20:$B$22,'[2]21'!$B$26:$B$28,'[2]21'!$B$31:$B$33,'[2]21'!$M$31:$M$33,[0]!P1_T21_Protection</definedName>
    <definedName name="P3_T21_Protection" localSheetId="2">'[2]21'!$E$31:$E$33,'[2]21'!$G$31:$K$33,'[2]21'!$B$14:$B$16,'[2]21'!$B$20:$B$22,'[2]21'!$B$26:$B$28,'[2]21'!$B$31:$B$33,'[2]21'!$M$31:$M$33,P1_T21_Protection</definedName>
    <definedName name="P3_T21_Protection" localSheetId="3">'[2]21'!$E$31:$E$33,'[2]21'!$G$31:$K$33,'[2]21'!$B$14:$B$16,'[2]21'!$B$20:$B$22,'[2]21'!$B$26:$B$28,'[2]21'!$B$31:$B$33,'[2]21'!$M$31:$M$33,[0]!P1_T21_Protection</definedName>
    <definedName name="P3_T21_Protection" localSheetId="4">'[2]21'!$E$31:$E$33,'[2]21'!$G$31:$K$33,'[2]21'!$B$14:$B$16,'[2]21'!$B$20:$B$22,'[2]21'!$B$26:$B$28,'[2]21'!$B$31:$B$33,'[2]21'!$M$31:$M$33,[0]!P1_T21_Protection</definedName>
    <definedName name="P3_T21_Protection" localSheetId="5">'[2]21'!$E$31:$E$33,'[2]21'!$G$31:$K$33,'[2]21'!$B$14:$B$16,'[2]21'!$B$20:$B$22,'[2]21'!$B$26:$B$28,'[2]21'!$B$31:$B$33,'[2]21'!$M$31:$M$33,[0]!P1_T21_Protection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>'[3]Ф-1 (для АО-энерго)'!$C$13:$E$13,'[3]Ф-1 (для АО-энерго)'!$A$14:$E$14,'[3]Ф-1 (для АО-энерго)'!$C$23:$C$50,'[3]Ф-1 (для АО-энерго)'!$C$54:$C$95</definedName>
    <definedName name="P4_SCOPE_PER_PRT">[3]перекрестка!$F$45:$H$49,[3]перекрестка!$J$45:$K$49,[3]перекрестка!$N$45:$N$49,[3]перекрестка!$F$53:$G$64,[3]перекрестка!$H$54:$H$58</definedName>
    <definedName name="P4_T1_Protect" hidden="1">#REF!,#REF!,#REF!,#REF!,#REF!,#REF!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>[3]перекрестка!$H$60:$H$64,[3]перекрестка!$J$53:$J$64,[3]перекрестка!$K$54:$K$58,[3]перекрестка!$K$60:$K$64,[3]перекрестка!$N$53:$N$64</definedName>
    <definedName name="P5_T1_Protect" hidden="1">#REF!,#REF!,#REF!,#REF!,#REF!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>[3]перекрестка!$F$66:$H$70,[3]перекрестка!$J$66:$K$70,[3]перекрестка!$N$66:$N$70,[3]перекрестка!$F$72:$H$76,[3]перекрестка!$J$72:$K$76</definedName>
    <definedName name="P6_T1_Protect" hidden="1">#REF!,#REF!,#REF!,#REF!,#REF!</definedName>
    <definedName name="P6_T17_Protection" localSheetId="0">'[2]29'!$O$19:$P$19,'[2]29'!$O$21:$P$25,'[2]29'!$O$27:$P$27,'[2]29'!$O$29:$P$33,'[2]29'!$O$36:$P$36,'[2]29'!$O$38:$P$42,'[2]29'!$O$45:$P$45,P1_T17_Protection</definedName>
    <definedName name="P6_T17_Protection" localSheetId="1">'[2]29'!$O$19:$P$19,'[2]29'!$O$21:$P$25,'[2]29'!$O$27:$P$27,'[2]29'!$O$29:$P$33,'[2]29'!$O$36:$P$36,'[2]29'!$O$38:$P$42,'[2]29'!$O$45:$P$45,[0]!P1_T17_Protection</definedName>
    <definedName name="P6_T17_Protection" localSheetId="2">'[2]29'!$O$19:$P$19,'[2]29'!$O$21:$P$25,'[2]29'!$O$27:$P$27,'[2]29'!$O$29:$P$33,'[2]29'!$O$36:$P$36,'[2]29'!$O$38:$P$42,'[2]29'!$O$45:$P$45,P1_T17_Protection</definedName>
    <definedName name="P6_T17_Protection" localSheetId="3">'[2]29'!$O$19:$P$19,'[2]29'!$O$21:$P$25,'[2]29'!$O$27:$P$27,'[2]29'!$O$29:$P$33,'[2]29'!$O$36:$P$36,'[2]29'!$O$38:$P$42,'[2]29'!$O$45:$P$45,[0]!P1_T17_Protection</definedName>
    <definedName name="P6_T17_Protection" localSheetId="4">'[2]29'!$O$19:$P$19,'[2]29'!$O$21:$P$25,'[2]29'!$O$27:$P$27,'[2]29'!$O$29:$P$33,'[2]29'!$O$36:$P$36,'[2]29'!$O$38:$P$42,'[2]29'!$O$45:$P$45,[0]!P1_T17_Protection</definedName>
    <definedName name="P6_T17_Protection" localSheetId="5">'[2]29'!$O$19:$P$19,'[2]29'!$O$21:$P$25,'[2]29'!$O$27:$P$27,'[2]29'!$O$29:$P$33,'[2]29'!$O$36:$P$36,'[2]29'!$O$38:$P$42,'[2]29'!$O$45:$P$45,[0]!P1_T17_Protection</definedName>
    <definedName name="P6_T17_Protection">'[2]29'!$O$19:$P$19,'[2]29'!$O$21:$P$25,'[2]29'!$O$27:$P$27,'[2]29'!$O$29:$P$33,'[2]29'!$O$36:$P$36,'[2]29'!$O$38:$P$42,'[2]29'!$O$45:$P$45,P1_T17_Protection</definedName>
    <definedName name="P6_T2.1?Protection">P1_T2.1?Protection</definedName>
    <definedName name="P6_T28?axis?R?ПЭ" localSheetId="0">'[2]28'!$D$256:$I$258,'[2]28'!$D$262:$I$264,'[2]28'!$D$271:$I$273,'[2]28'!$D$276:$I$278,'[2]28'!$D$282:$I$284,'[2]28'!$D$288:$I$291,'[2]28'!$D$11:$I$13,P1_T28?axis?R?ПЭ</definedName>
    <definedName name="P6_T28?axis?R?ПЭ" localSheetId="1">'[2]28'!$D$256:$I$258,'[2]28'!$D$262:$I$264,'[2]28'!$D$271:$I$273,'[2]28'!$D$276:$I$278,'[2]28'!$D$282:$I$284,'[2]28'!$D$288:$I$291,'[2]28'!$D$11:$I$13,[0]!P1_T28?axis?R?ПЭ</definedName>
    <definedName name="P6_T28?axis?R?ПЭ" localSheetId="2">'[2]28'!$D$256:$I$258,'[2]28'!$D$262:$I$264,'[2]28'!$D$271:$I$273,'[2]28'!$D$276:$I$278,'[2]28'!$D$282:$I$284,'[2]28'!$D$288:$I$291,'[2]28'!$D$11:$I$13,P1_T28?axis?R?ПЭ</definedName>
    <definedName name="P6_T28?axis?R?ПЭ" localSheetId="3">'[2]28'!$D$256:$I$258,'[2]28'!$D$262:$I$264,'[2]28'!$D$271:$I$273,'[2]28'!$D$276:$I$278,'[2]28'!$D$282:$I$284,'[2]28'!$D$288:$I$291,'[2]28'!$D$11:$I$13,[0]!P1_T28?axis?R?ПЭ</definedName>
    <definedName name="P6_T28?axis?R?ПЭ" localSheetId="4">'[2]28'!$D$256:$I$258,'[2]28'!$D$262:$I$264,'[2]28'!$D$271:$I$273,'[2]28'!$D$276:$I$278,'[2]28'!$D$282:$I$284,'[2]28'!$D$288:$I$291,'[2]28'!$D$11:$I$13,[0]!P1_T28?axis?R?ПЭ</definedName>
    <definedName name="P6_T28?axis?R?ПЭ" localSheetId="5">'[2]28'!$D$256:$I$258,'[2]28'!$D$262:$I$264,'[2]28'!$D$271:$I$273,'[2]28'!$D$276:$I$278,'[2]28'!$D$282:$I$284,'[2]28'!$D$288:$I$291,'[2]28'!$D$11:$I$13,[0]!P1_T28?axis?R?ПЭ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 localSheetId="0">'[2]28'!$B$256:$B$258,'[2]28'!$B$262:$B$264,'[2]28'!$B$271:$B$273,'[2]28'!$B$276:$B$278,'[2]28'!$B$282:$B$284,'[2]28'!$B$288:$B$291,'[2]28'!$B$11:$B$13,P1_T28?axis?R?ПЭ?</definedName>
    <definedName name="P6_T28?axis?R?ПЭ?" localSheetId="1">'[2]28'!$B$256:$B$258,'[2]28'!$B$262:$B$264,'[2]28'!$B$271:$B$273,'[2]28'!$B$276:$B$278,'[2]28'!$B$282:$B$284,'[2]28'!$B$288:$B$291,'[2]28'!$B$11:$B$13,[0]!P1_T28?axis?R?ПЭ?</definedName>
    <definedName name="P6_T28?axis?R?ПЭ?" localSheetId="2">'[2]28'!$B$256:$B$258,'[2]28'!$B$262:$B$264,'[2]28'!$B$271:$B$273,'[2]28'!$B$276:$B$278,'[2]28'!$B$282:$B$284,'[2]28'!$B$288:$B$291,'[2]28'!$B$11:$B$13,P1_T28?axis?R?ПЭ?</definedName>
    <definedName name="P6_T28?axis?R?ПЭ?" localSheetId="3">'[2]28'!$B$256:$B$258,'[2]28'!$B$262:$B$264,'[2]28'!$B$271:$B$273,'[2]28'!$B$276:$B$278,'[2]28'!$B$282:$B$284,'[2]28'!$B$288:$B$291,'[2]28'!$B$11:$B$13,[0]!P1_T28?axis?R?ПЭ?</definedName>
    <definedName name="P6_T28?axis?R?ПЭ?" localSheetId="4">'[2]28'!$B$256:$B$258,'[2]28'!$B$262:$B$264,'[2]28'!$B$271:$B$273,'[2]28'!$B$276:$B$278,'[2]28'!$B$282:$B$284,'[2]28'!$B$288:$B$291,'[2]28'!$B$11:$B$13,[0]!P1_T28?axis?R?ПЭ?</definedName>
    <definedName name="P6_T28?axis?R?ПЭ?" localSheetId="5">'[2]28'!$B$256:$B$258,'[2]28'!$B$262:$B$264,'[2]28'!$B$271:$B$273,'[2]28'!$B$276:$B$278,'[2]28'!$B$282:$B$284,'[2]28'!$B$288:$B$291,'[2]28'!$B$11:$B$13,[0]!P1_T28?axis?R?ПЭ?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>[3]перекрестка!$N$72:$N$76,[3]перекрестка!$F$78:$H$82,[3]перекрестка!$J$78:$K$82,[3]перекрестка!$N$78:$N$82,[3]перекрестка!$F$84:$H$88</definedName>
    <definedName name="P7_T1_Protect" hidden="1">#REF!,#REF!,#REF!,#REF!,#REF!</definedName>
    <definedName name="P7_T28_Protection">'[2]28'!$G$11:$H$13,'[2]28'!$D$16:$E$18,'[2]28'!$G$16:$H$18,'[2]28'!$D$22:$E$24,'[2]28'!$G$22:$H$24,'[2]28'!$D$28:$E$30,'[2]28'!$G$28:$H$30,'[2]28'!$D$37:$E$39</definedName>
    <definedName name="P8_SCOPE_PER_PRT" localSheetId="0">[3]перекрестка!$J$84:$K$88,[3]перекрестка!$N$84:$N$88,[3]перекрестка!$F$14:$G$25,P1_SCOPE_PER_PRT,P2_SCOPE_PER_PRT,P3_SCOPE_PER_PRT,P4_SCOPE_PER_PRT</definedName>
    <definedName name="P8_SCOPE_PER_PRT" localSheetId="1">[3]перекрестка!$J$84:$K$88,[3]перекрестка!$N$84:$N$88,[3]перекрестка!$F$14:$G$25,[0]!P1_SCOPE_PER_PRT,[0]!P2_SCOPE_PER_PRT,[0]!P3_SCOPE_PER_PRT,[0]!P4_SCOPE_PER_PRT</definedName>
    <definedName name="P8_SCOPE_PER_PRT" localSheetId="2">[3]перекрестка!$J$84:$K$88,[3]перекрестка!$N$84:$N$88,[3]перекрестка!$F$14:$G$25,P1_SCOPE_PER_PRT,P2_SCOPE_PER_PRT,P3_SCOPE_PER_PRT,P4_SCOPE_PER_PRT</definedName>
    <definedName name="P8_SCOPE_PER_PRT" localSheetId="3">[3]перекрестка!$J$84:$K$88,[3]перекрестка!$N$84:$N$88,[3]перекрестка!$F$14:$G$25,[0]!P1_SCOPE_PER_PRT,[0]!P2_SCOPE_PER_PRT,[0]!P3_SCOPE_PER_PRT,[0]!P4_SCOPE_PER_PRT</definedName>
    <definedName name="P8_SCOPE_PER_PRT" localSheetId="4">[3]перекрестка!$J$84:$K$88,[3]перекрестка!$N$84:$N$88,[3]перекрестка!$F$14:$G$25,[0]!P1_SCOPE_PER_PRT,[0]!P2_SCOPE_PER_PRT,[0]!P3_SCOPE_PER_PRT,[0]!P4_SCOPE_PER_PRT</definedName>
    <definedName name="P8_SCOPE_PER_PRT" localSheetId="5">[3]перекрестка!$J$84:$K$88,[3]перекрестка!$N$84:$N$88,[3]перекрестка!$F$14:$G$25,[0]!P1_SCOPE_PER_PRT,[0]!P2_SCOPE_PER_PRT,[0]!P3_SCOPE_PER_PRT,[0]!P4_SCOPE_PER_PRT</definedName>
    <definedName name="P8_SCOPE_PER_PRT">[3]перекрестка!$J$84:$K$88,[3]перекрестка!$N$84:$N$88,[3]перекрестка!$F$14:$G$25,P1_SCOPE_PER_PRT,P2_SCOPE_PER_PRT,P3_SCOPE_PER_PRT,P4_SCOPE_PER_PRT</definedName>
    <definedName name="P8_T1_Protect" hidden="1">#REF!,#REF!,#REF!,#REF!,#REF!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#REF!,#REF!,#REF!,#REF!,#REF!</definedName>
    <definedName name="P9_T28_Protection">'[2]28'!$G$89:$H$91,'[2]28'!$G$94:$H$96,'[2]28'!$D$94:$E$96,'[2]28'!$D$100:$E$102,'[2]28'!$G$100:$H$102,'[2]28'!$D$106:$E$108,'[2]28'!$G$106:$H$108,'[2]28'!$D$167:$E$169</definedName>
    <definedName name="REGION">[6]TEHSHEET!$B$2:$B$86</definedName>
    <definedName name="ŕŕ" localSheetId="0">'1_цен_кат'!ŕŕ</definedName>
    <definedName name="ŕŕ" localSheetId="1">'2_цен_кат'!ŕŕ</definedName>
    <definedName name="ŕŕ">'1_цен_кат'!ŕŕ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 localSheetId="0">'[3]17'!$J$39:$M$41,'[3]17'!$E$43:$H$51,'[3]17'!$J$43:$M$51,'[3]17'!$E$54:$H$56,'[3]17'!$E$58:$H$66,'[3]17'!$E$69:$M$81,'[3]17'!$E$9:$H$11,P1_SCOPE_17_PRT</definedName>
    <definedName name="SCOPE_17_PRT" localSheetId="1">'[3]17'!$J$39:$M$41,'[3]17'!$E$43:$H$51,'[3]17'!$J$43:$M$51,'[3]17'!$E$54:$H$56,'[3]17'!$E$58:$H$66,'[3]17'!$E$69:$M$81,'[3]17'!$E$9:$H$11,[0]!P1_SCOPE_17_PRT</definedName>
    <definedName name="SCOPE_17_PRT" localSheetId="2">'[3]17'!$J$39:$M$41,'[3]17'!$E$43:$H$51,'[3]17'!$J$43:$M$51,'[3]17'!$E$54:$H$56,'[3]17'!$E$58:$H$66,'[3]17'!$E$69:$M$81,'[3]17'!$E$9:$H$11,P1_SCOPE_17_PRT</definedName>
    <definedName name="SCOPE_17_PRT" localSheetId="3">'[3]17'!$J$39:$M$41,'[3]17'!$E$43:$H$51,'[3]17'!$J$43:$M$51,'[3]17'!$E$54:$H$56,'[3]17'!$E$58:$H$66,'[3]17'!$E$69:$M$81,'[3]17'!$E$9:$H$11,[0]!P1_SCOPE_17_PRT</definedName>
    <definedName name="SCOPE_17_PRT" localSheetId="4">'[3]17'!$J$39:$M$41,'[3]17'!$E$43:$H$51,'[3]17'!$J$43:$M$51,'[3]17'!$E$54:$H$56,'[3]17'!$E$58:$H$66,'[3]17'!$E$69:$M$81,'[3]17'!$E$9:$H$11,[0]!P1_SCOPE_17_PRT</definedName>
    <definedName name="SCOPE_17_PRT" localSheetId="5">'[3]17'!$J$39:$M$41,'[3]17'!$E$43:$H$51,'[3]17'!$J$43:$M$51,'[3]17'!$E$54:$H$56,'[3]17'!$E$58:$H$66,'[3]17'!$E$69:$M$81,'[3]17'!$E$9:$H$11,[0]!P1_SCOPE_17_PRT</definedName>
    <definedName name="SCOPE_17_PRT">'[3]17'!$J$39:$M$41,'[3]17'!$E$43:$H$51,'[3]17'!$J$43:$M$51,'[3]17'!$E$54:$H$56,'[3]17'!$E$58:$H$66,'[3]17'!$E$69:$M$81,'[3]17'!$E$9:$H$11,P1_SCOPE_17_PRT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 localSheetId="0">'[3]4'!$Z$27:$AC$31,'[3]4'!$F$14:$I$20,P1_SCOPE_4_PRT,P2_SCOPE_4_PRT</definedName>
    <definedName name="SCOPE_4_PRT" localSheetId="1">'[3]4'!$Z$27:$AC$31,'[3]4'!$F$14:$I$20,[0]!P1_SCOPE_4_PRT,[0]!P2_SCOPE_4_PRT</definedName>
    <definedName name="SCOPE_4_PRT" localSheetId="2">'[3]4'!$Z$27:$AC$31,'[3]4'!$F$14:$I$20,P1_SCOPE_4_PRT,P2_SCOPE_4_PRT</definedName>
    <definedName name="SCOPE_4_PRT" localSheetId="3">'[3]4'!$Z$27:$AC$31,'[3]4'!$F$14:$I$20,[0]!P1_SCOPE_4_PRT,[0]!P2_SCOPE_4_PRT</definedName>
    <definedName name="SCOPE_4_PRT" localSheetId="4">'[3]4'!$Z$27:$AC$31,'[3]4'!$F$14:$I$20,[0]!P1_SCOPE_4_PRT,[0]!P2_SCOPE_4_PRT</definedName>
    <definedName name="SCOPE_4_PRT" localSheetId="5">'[3]4'!$Z$27:$AC$31,'[3]4'!$F$14:$I$20,[0]!P1_SCOPE_4_PRT,[0]!P2_SCOPE_4_PRT</definedName>
    <definedName name="SCOPE_4_PRT">'[3]4'!$Z$27:$AC$31,'[3]4'!$F$14:$I$20,P1_SCOPE_4_PRT,P2_SCOPE_4_PRT</definedName>
    <definedName name="SCOPE_5_PRT" localSheetId="0">'[3]5'!$Z$27:$AC$31,'[3]5'!$F$14:$I$21,P1_SCOPE_5_PRT,P2_SCOPE_5_PRT</definedName>
    <definedName name="SCOPE_5_PRT" localSheetId="1">'[3]5'!$Z$27:$AC$31,'[3]5'!$F$14:$I$21,[0]!P1_SCOPE_5_PRT,[0]!P2_SCOPE_5_PRT</definedName>
    <definedName name="SCOPE_5_PRT" localSheetId="2">'[3]5'!$Z$27:$AC$31,'[3]5'!$F$14:$I$21,P1_SCOPE_5_PRT,P2_SCOPE_5_PRT</definedName>
    <definedName name="SCOPE_5_PRT" localSheetId="3">'[3]5'!$Z$27:$AC$31,'[3]5'!$F$14:$I$21,[0]!P1_SCOPE_5_PRT,[0]!P2_SCOPE_5_PRT</definedName>
    <definedName name="SCOPE_5_PRT" localSheetId="4">'[3]5'!$Z$27:$AC$31,'[3]5'!$F$14:$I$21,[0]!P1_SCOPE_5_PRT,[0]!P2_SCOPE_5_PRT</definedName>
    <definedName name="SCOPE_5_PRT" localSheetId="5">'[3]5'!$Z$27:$AC$31,'[3]5'!$F$14:$I$21,[0]!P1_SCOPE_5_PRT,[0]!P2_SCOPE_5_PRT</definedName>
    <definedName name="SCOPE_5_PRT">'[3]5'!$Z$27:$AC$31,'[3]5'!$F$14:$I$21,P1_SCOPE_5_PRT,P2_SCOPE_5_PRT</definedName>
    <definedName name="SCOPE_F1_PRT" localSheetId="0">'[3]Ф-1 (для АО-энерго)'!$D$86:$E$95,P1_SCOPE_F1_PRT,P2_SCOPE_F1_PRT,P3_SCOPE_F1_PRT,P4_SCOPE_F1_PRT</definedName>
    <definedName name="SCOPE_F1_PRT" localSheetId="1">'[3]Ф-1 (для АО-энерго)'!$D$86:$E$95,[0]!P1_SCOPE_F1_PRT,[0]!P2_SCOPE_F1_PRT,[0]!P3_SCOPE_F1_PRT,[0]!P4_SCOPE_F1_PRT</definedName>
    <definedName name="SCOPE_F1_PRT">'[3]Ф-1 (для АО-энерго)'!$D$86:$E$95,P1_SCOPE_F1_PRT,P2_SCOPE_F1_PRT,P3_SCOPE_F1_PRT,P4_SCOPE_F1_PRT</definedName>
    <definedName name="SCOPE_F2_PRT" localSheetId="0">'[3]Ф-2 (для АО-энерго)'!$C$5:$D$5,'[3]Ф-2 (для АО-энерго)'!$C$52:$C$57,'[3]Ф-2 (для АО-энерго)'!$D$57:$G$57,P1_SCOPE_F2_PRT,P2_SCOPE_F2_PRT</definedName>
    <definedName name="SCOPE_F2_PRT" localSheetId="1">'[3]Ф-2 (для АО-энерго)'!$C$5:$D$5,'[3]Ф-2 (для АО-энерго)'!$C$52:$C$57,'[3]Ф-2 (для АО-энерго)'!$D$57:$G$57,[0]!P1_SCOPE_F2_PRT,[0]!P2_SCOPE_F2_PRT</definedName>
    <definedName name="SCOPE_F2_PRT" localSheetId="2">'[3]Ф-2 (для АО-энерго)'!$C$5:$D$5,'[3]Ф-2 (для АО-энерго)'!$C$52:$C$57,'[3]Ф-2 (для АО-энерго)'!$D$57:$G$57,P1_SCOPE_F2_PRT,P2_SCOPE_F2_PRT</definedName>
    <definedName name="SCOPE_F2_PRT" localSheetId="3">'[3]Ф-2 (для АО-энерго)'!$C$5:$D$5,'[3]Ф-2 (для АО-энерго)'!$C$52:$C$57,'[3]Ф-2 (для АО-энерго)'!$D$57:$G$57,[0]!P1_SCOPE_F2_PRT,[0]!P2_SCOPE_F2_PRT</definedName>
    <definedName name="SCOPE_F2_PRT" localSheetId="4">'[3]Ф-2 (для АО-энерго)'!$C$5:$D$5,'[3]Ф-2 (для АО-энерго)'!$C$52:$C$57,'[3]Ф-2 (для АО-энерго)'!$D$57:$G$57,[0]!P1_SCOPE_F2_PRT,[0]!P2_SCOPE_F2_PRT</definedName>
    <definedName name="SCOPE_F2_PRT" localSheetId="5">'[3]Ф-2 (для АО-энерго)'!$C$5:$D$5,'[3]Ф-2 (для АО-энерго)'!$C$52:$C$57,'[3]Ф-2 (для АО-энерго)'!$D$57:$G$57,[0]!P1_SCOPE_F2_PRT,[0]!P2_SCOPE_F2_PRT</definedName>
    <definedName name="SCOPE_F2_PRT">'[3]Ф-2 (для АО-энерго)'!$C$5:$D$5,'[3]Ф-2 (для АО-энерго)'!$C$52:$C$57,'[3]Ф-2 (для АО-энерго)'!$D$57:$G$57,P1_SCOPE_F2_PRT,P2_SCOPE_F2_PRT</definedName>
    <definedName name="SCOPE_LOAD2">'[7]Стоимость ЭЭ'!$G$111:$AN$113,'[7]Стоимость ЭЭ'!$G$93:$AN$95,'[7]Стоимость ЭЭ'!$G$51:$AN$53</definedName>
    <definedName name="SCOPE_NALOG">[8]Справочники!$R$3:$R$4</definedName>
    <definedName name="SCOPE_PER_PRT" localSheetId="0">P5_SCOPE_PER_PRT,P6_SCOPE_PER_PRT,P7_SCOPE_PER_PRT,'1_цен_кат'!P8_SCOPE_PER_PRT</definedName>
    <definedName name="SCOPE_PER_PRT" localSheetId="1">[0]!P5_SCOPE_PER_PRT,[0]!P6_SCOPE_PER_PRT,[0]!P7_SCOPE_PER_PRT,'2_цен_кат'!P8_SCOPE_PER_PRT</definedName>
    <definedName name="SCOPE_PER_PRT">P5_SCOPE_PER_PRT,P6_SCOPE_PER_PRT,P7_SCOPE_PER_PRT,P8_SCOPE_PER_PRT</definedName>
    <definedName name="SCOPE_SPR_PRT">[3]Справочники!$D$21:$J$22,[3]Справочники!$E$13:$I$14,[3]Справочники!$F$27:$H$28</definedName>
    <definedName name="SCOPE_SV_LD1" localSheetId="0">[3]свод!$E$104:$M$104,[3]свод!$E$106:$M$117,[3]свод!$E$120:$M$121,[3]свод!$E$123:$M$127,[3]свод!$E$10:$M$68,P1_SCOPE_SV_LD1</definedName>
    <definedName name="SCOPE_SV_LD1" localSheetId="1">[3]свод!$E$104:$M$104,[3]свод!$E$106:$M$117,[3]свод!$E$120:$M$121,[3]свод!$E$123:$M$127,[3]свод!$E$10:$M$68,[0]!P1_SCOPE_SV_LD1</definedName>
    <definedName name="SCOPE_SV_LD1" localSheetId="2">[3]свод!$E$104:$M$104,[3]свод!$E$106:$M$117,[3]свод!$E$120:$M$121,[3]свод!$E$123:$M$127,[3]свод!$E$10:$M$68,P1_SCOPE_SV_LD1</definedName>
    <definedName name="SCOPE_SV_LD1" localSheetId="3">[3]свод!$E$104:$M$104,[3]свод!$E$106:$M$117,[3]свод!$E$120:$M$121,[3]свод!$E$123:$M$127,[3]свод!$E$10:$M$68,[0]!P1_SCOPE_SV_LD1</definedName>
    <definedName name="SCOPE_SV_LD1" localSheetId="4">[3]свод!$E$104:$M$104,[3]свод!$E$106:$M$117,[3]свод!$E$120:$M$121,[3]свод!$E$123:$M$127,[3]свод!$E$10:$M$68,[0]!P1_SCOPE_SV_LD1</definedName>
    <definedName name="SCOPE_SV_LD1" localSheetId="5">[3]свод!$E$104:$M$104,[3]свод!$E$106:$M$117,[3]свод!$E$120:$M$121,[3]свод!$E$123:$M$127,[3]свод!$E$10:$M$68,[0]!P1_SCOPE_SV_LD1</definedName>
    <definedName name="SCOPE_SV_LD1">[3]свод!$E$104:$M$104,[3]свод!$E$106:$M$117,[3]свод!$E$120:$M$121,[3]свод!$E$123:$M$127,[3]свод!$E$10:$M$68,P1_SCOPE_SV_LD1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 localSheetId="2">P1_SCOPE_SV_PRT,P2_SCOPE_SV_PRT,P3_SCOPE_SV_PRT</definedName>
    <definedName name="SCOPE_SV_PRT" localSheetId="3">[0]!P1_SCOPE_SV_PRT,[0]!P2_SCOPE_SV_PRT,[0]!P3_SCOPE_SV_PRT</definedName>
    <definedName name="SCOPE_SV_PRT" localSheetId="4">[0]!P1_SCOPE_SV_PRT,[0]!P2_SCOPE_SV_PRT,[0]!P3_SCOPE_SV_PRT</definedName>
    <definedName name="SCOPE_SV_PRT" localSheetId="5">[0]!P1_SCOPE_SV_PRT,[0]!P2_SCOPE_SV_PRT,[0]!P3_SCOPE_SV_PRT</definedName>
    <definedName name="SCOPE_SV_PRT">P1_SCOPE_SV_PRT,P2_SCOPE_SV_PRT,P3_SCOPE_SV_PRT</definedName>
    <definedName name="Sheet2?prefix?">"H"</definedName>
    <definedName name="SPRAV_PROT">[9]Справочники!$E$6,[9]Справочники!$D$11:$D$902,[9]Справочники!$E$3</definedName>
    <definedName name="sub_11103" localSheetId="0">'1_цен_кат'!$B$12</definedName>
    <definedName name="sub_11103" localSheetId="1">'2_цен_кат'!#REF!</definedName>
    <definedName name="sub_12110332" localSheetId="0">'1_цен_кат'!$B$11</definedName>
    <definedName name="sub_12110332" localSheetId="1">'2_цен_кат'!#REF!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_Protect" localSheetId="0">[4]СтЭ!$G$44:$K$44,[4]СтЭ!$G$7:$K$8,P1_T16_Protect</definedName>
    <definedName name="T16_Protect" localSheetId="1">[4]СтЭ!$G$44:$K$44,[4]СтЭ!$G$7:$K$8,[0]!P1_T16_Protect</definedName>
    <definedName name="T16_Protect" localSheetId="2">[4]СтЭ!$G$44:$K$44,[4]СтЭ!$G$7:$K$8,P1_T16_Protect</definedName>
    <definedName name="T16_Protect" localSheetId="3">[4]СтЭ!$G$44:$K$44,[4]СтЭ!$G$7:$K$8,[0]!P1_T16_Protect</definedName>
    <definedName name="T16_Protect" localSheetId="4">[4]СтЭ!$G$44:$K$44,[4]СтЭ!$G$7:$K$8,[0]!P1_T16_Protect</definedName>
    <definedName name="T16_Protect" localSheetId="5">[4]СтЭ!$G$44:$K$44,[4]СтЭ!$G$7:$K$8,[0]!P1_T16_Protect</definedName>
    <definedName name="T16_Protect">[4]СтЭ!$G$44:$K$44,[4]СтЭ!$G$7:$K$8,P1_T16_Protect</definedName>
    <definedName name="T17.1_Protect">'[5]17.1'!$D$14:$F$17,'[5]17.1'!$D$19:$F$22,'[5]17.1'!$I$9:$I$12,'[5]17.1'!$I$14:$I$17,'[5]17.1'!$I$19:$I$22,'[5]17.1'!$D$9:$F$12</definedName>
    <definedName name="T17?L7">'[2]29'!$L$60,'[2]29'!$O$60,'[2]29'!$F$60,'[2]29'!$I$60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 localSheetId="0">'[2]29'!$O$18:$O$25,P1_T17?unit?РУБ.ГКАЛ,P2_T17?unit?РУБ.ГКАЛ</definedName>
    <definedName name="T17?unit?РУБ.ГКАЛ" localSheetId="1">'[2]29'!$O$18:$O$25,[0]!P1_T17?unit?РУБ.ГКАЛ,[0]!P2_T17?unit?РУБ.ГКАЛ</definedName>
    <definedName name="T17?unit?РУБ.ГКАЛ" localSheetId="2">'[2]29'!$O$18:$O$25,P1_T17?unit?РУБ.ГКАЛ,P2_T17?unit?РУБ.ГКАЛ</definedName>
    <definedName name="T17?unit?РУБ.ГКАЛ" localSheetId="3">'[2]29'!$O$18:$O$25,[0]!P1_T17?unit?РУБ.ГКАЛ,[0]!P2_T17?unit?РУБ.ГКАЛ</definedName>
    <definedName name="T17?unit?РУБ.ГКАЛ" localSheetId="4">'[2]29'!$O$18:$O$25,[0]!P1_T17?unit?РУБ.ГКАЛ,[0]!P2_T17?unit?РУБ.ГКАЛ</definedName>
    <definedName name="T17?unit?РУБ.ГКАЛ" localSheetId="5">'[2]29'!$O$18:$O$25,[0]!P1_T17?unit?РУБ.ГКАЛ,[0]!P2_T17?unit?РУБ.ГКАЛ</definedName>
    <definedName name="T17?unit?РУБ.ГКАЛ">'[2]29'!$O$18:$O$25,P1_T17?unit?РУБ.ГКАЛ,P2_T17?unit?РУБ.ГКАЛ</definedName>
    <definedName name="T17?unit?ТГКАЛ" localSheetId="0">'[2]29'!$P$18:$P$25,P1_T17?unit?ТГКАЛ,P2_T17?unit?ТГКАЛ</definedName>
    <definedName name="T17?unit?ТГКАЛ" localSheetId="1">'[2]29'!$P$18:$P$25,[0]!P1_T17?unit?ТГКАЛ,[0]!P2_T17?unit?ТГКАЛ</definedName>
    <definedName name="T17?unit?ТГКАЛ" localSheetId="2">'[2]29'!$P$18:$P$25,P1_T17?unit?ТГКАЛ,P2_T17?unit?ТГКАЛ</definedName>
    <definedName name="T17?unit?ТГКАЛ" localSheetId="3">'[2]29'!$P$18:$P$25,[0]!P1_T17?unit?ТГКАЛ,[0]!P2_T17?unit?ТГКАЛ</definedName>
    <definedName name="T17?unit?ТГКАЛ" localSheetId="4">'[2]29'!$P$18:$P$25,[0]!P1_T17?unit?ТГКАЛ,[0]!P2_T17?unit?ТГКАЛ</definedName>
    <definedName name="T17?unit?ТГКАЛ" localSheetId="5">'[2]29'!$P$18:$P$25,[0]!P1_T17?unit?ТГКАЛ,[0]!P2_T17?unit?ТГКАЛ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ion" localSheetId="0">P2_T17_Protection,P3_T17_Protection,P4_T17_Protection,P5_T17_Protection,'1_цен_кат'!P6_T17_Protection</definedName>
    <definedName name="T17_Protection" localSheetId="1">[0]!P2_T17_Protection,[0]!P3_T17_Protection,[0]!P4_T17_Protection,[0]!P5_T17_Protection,'2_цен_кат'!P6_T17_Protection</definedName>
    <definedName name="T17_Protection">P2_T17_Protection,P3_T17_Protection,P4_T17_Protection,P5_T17_Protection,P6_T17_Protection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'[5]2.3'!$F$30:$G$34,'[5]2.3'!$H$24:$K$28</definedName>
    <definedName name="T20?unit?МКВТЧ">'[2]20'!$C$13:$M$13,'[2]20'!$C$15:$M$19,'[2]20'!$C$8:$M$11</definedName>
    <definedName name="T20_Protect">'[5]20'!$E$13:$I$20,'[5]20'!$E$9:$I$10</definedName>
    <definedName name="T20_Protection" localSheetId="0">'[2]20'!$E$8:$H$11,P1_T20_Protection</definedName>
    <definedName name="T20_Protection" localSheetId="1">'[2]20'!$E$8:$H$11,[0]!P1_T20_Protection</definedName>
    <definedName name="T20_Protection" localSheetId="2">'[2]20'!$E$8:$H$11,P1_T20_Protection</definedName>
    <definedName name="T20_Protection" localSheetId="3">'[2]20'!$E$8:$H$11,[0]!P1_T20_Protection</definedName>
    <definedName name="T20_Protection" localSheetId="4">'[2]20'!$E$8:$H$11,[0]!P1_T20_Protection</definedName>
    <definedName name="T20_Protection" localSheetId="5">'[2]20'!$E$8:$H$11,[0]!P1_T20_Protection</definedName>
    <definedName name="T20_Protection">'[2]20'!$E$8:$H$11,P1_T20_Protection</definedName>
    <definedName name="T21.3?ВРАС">'[5]21.3'!$B$28:$B$30,'[5]21.3'!$B$49:$B$51</definedName>
    <definedName name="T21.3_Protect">'[5]21.3'!$E$19:$I$22,'[5]21.3'!$E$24:$I$25,'[5]21.3'!$B$28:$I$30,'[5]21.3'!$E$33:$I$33,'[5]21.3'!$E$36:$I$46,'[5]21.3'!$B$49:$I$51,'[5]21.3'!$E$13:$I$17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 localSheetId="0">P2_T21_Protection,'1_цен_кат'!P3_T21_Protection</definedName>
    <definedName name="T21_Protection" localSheetId="1">[0]!P2_T21_Protection,'2_цен_кат'!P3_T21_Protection</definedName>
    <definedName name="T21_Protection" localSheetId="2">P2_T21_Protection,'3_цен_кат'!P3_T21_Protection</definedName>
    <definedName name="T21_Protection" localSheetId="3">[0]!P2_T21_Protection,'4_цен_кат'!P3_T21_Protection</definedName>
    <definedName name="T21_Protection" localSheetId="4">[0]!P2_T21_Protection,'5 цен_кат'!P3_T21_Protection</definedName>
    <definedName name="T21_Protection" localSheetId="5">[0]!P2_T21_Protection,'6_цен_кат'!P3_T21_Protection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 localSheetId="0">'[2]23'!$A$60:$A$62,'[2]23'!$F$60:$J$62,'[2]23'!$O$60:$P$62,'[2]23'!$A$9:$A$25,P1_T23_Protection</definedName>
    <definedName name="T23_Protection" localSheetId="1">'[2]23'!$A$60:$A$62,'[2]23'!$F$60:$J$62,'[2]23'!$O$60:$P$62,'[2]23'!$A$9:$A$25,[0]!P1_T23_Protection</definedName>
    <definedName name="T23_Protection" localSheetId="2">'[2]23'!$A$60:$A$62,'[2]23'!$F$60:$J$62,'[2]23'!$O$60:$P$62,'[2]23'!$A$9:$A$25,P1_T23_Protection</definedName>
    <definedName name="T23_Protection" localSheetId="3">'[2]23'!$A$60:$A$62,'[2]23'!$F$60:$J$62,'[2]23'!$O$60:$P$62,'[2]23'!$A$9:$A$25,[0]!P1_T23_Protection</definedName>
    <definedName name="T23_Protection" localSheetId="4">'[2]23'!$A$60:$A$62,'[2]23'!$F$60:$J$62,'[2]23'!$O$60:$P$62,'[2]23'!$A$9:$A$25,[0]!P1_T23_Protection</definedName>
    <definedName name="T23_Protection" localSheetId="5">'[2]23'!$A$60:$A$62,'[2]23'!$F$60:$J$62,'[2]23'!$O$60:$P$62,'[2]23'!$A$9:$A$25,[0]!P1_T23_Protection</definedName>
    <definedName name="T23_Protection">'[2]23'!$A$60:$A$62,'[2]23'!$F$60:$J$62,'[2]23'!$O$60:$P$62,'[2]23'!$A$9:$A$25,P1_T23_Protection</definedName>
    <definedName name="T24_Protection">'[2]24'!$E$24:$H$37,'[2]24'!$B$35:$B$37,'[2]24'!$E$41:$H$42,'[2]24'!$J$8:$M$21,'[2]24'!$J$24:$M$37,'[2]24'!$J$41:$M$42,'[2]24'!$E$8:$H$21</definedName>
    <definedName name="T25_protection" localSheetId="0">P1_T25_protection,P2_T25_protection</definedName>
    <definedName name="T25_protection" localSheetId="1">[0]!P1_T25_protection,[0]!P2_T25_protection</definedName>
    <definedName name="T25_protection" localSheetId="2">P1_T25_protection,P2_T25_protection</definedName>
    <definedName name="T25_protection" localSheetId="3">[0]!P1_T25_protection,[0]!P2_T25_protection</definedName>
    <definedName name="T25_protection" localSheetId="4">[0]!P1_T25_protection,[0]!P2_T25_protection</definedName>
    <definedName name="T25_protection" localSheetId="5">[0]!P1_T25_protection,[0]!P2_T25_protection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 localSheetId="0">'[2]26'!$K$34:$N$36,'[2]26'!$B$22:$B$24,P1_T26_Protection,P2_T26_Protection</definedName>
    <definedName name="T26_Protection" localSheetId="1">'[2]26'!$K$34:$N$36,'[2]26'!$B$22:$B$24,[0]!P1_T26_Protection,[0]!P2_T26_Protection</definedName>
    <definedName name="T26_Protection" localSheetId="2">'[2]26'!$K$34:$N$36,'[2]26'!$B$22:$B$24,P1_T26_Protection,P2_T26_Protection</definedName>
    <definedName name="T26_Protection" localSheetId="3">'[2]26'!$K$34:$N$36,'[2]26'!$B$22:$B$24,[0]!P1_T26_Protection,[0]!P2_T26_Protection</definedName>
    <definedName name="T26_Protection" localSheetId="4">'[2]26'!$K$34:$N$36,'[2]26'!$B$22:$B$24,[0]!P1_T26_Protection,[0]!P2_T26_Protection</definedName>
    <definedName name="T26_Protection" localSheetId="5">'[2]26'!$K$34:$N$36,'[2]26'!$B$22:$B$24,[0]!P1_T26_Protection,[0]!P2_T26_Protection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_Protection" localSheetId="0">'[2]27'!$P$34:$S$36,'[2]27'!$B$22:$B$24,P1_T27_Protection,P2_T27_Protection,P3_T27_Protection</definedName>
    <definedName name="T27_Protection" localSheetId="1">'[2]27'!$P$34:$S$36,'[2]27'!$B$22:$B$24,[0]!P1_T27_Protection,[0]!P2_T27_Protection,[0]!P3_T27_Protection</definedName>
    <definedName name="T27_Protection">'[2]27'!$P$34:$S$36,'[2]27'!$B$22:$B$24,P1_T27_Protection,P2_T27_Protection,P3_T27_Protection</definedName>
    <definedName name="T28?axis?R?ПЭ" localSheetId="0">P2_T28?axis?R?ПЭ,P3_T28?axis?R?ПЭ,P4_T28?axis?R?ПЭ,P5_T28?axis?R?ПЭ,'1_цен_кат'!P6_T28?axis?R?ПЭ</definedName>
    <definedName name="T28?axis?R?ПЭ" localSheetId="1">[0]!P2_T28?axis?R?ПЭ,[0]!P3_T28?axis?R?ПЭ,[0]!P4_T28?axis?R?ПЭ,[0]!P5_T28?axis?R?ПЭ,'2_цен_кат'!P6_T28?axis?R?ПЭ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P2_T28?axis?R?ПЭ?,P3_T28?axis?R?ПЭ?,P4_T28?axis?R?ПЭ?,P5_T28?axis?R?ПЭ?,'1_цен_кат'!P6_T28?axis?R?ПЭ?</definedName>
    <definedName name="T28?axis?R?ПЭ?" localSheetId="1">[0]!P2_T28?axis?R?ПЭ?,[0]!P3_T28?axis?R?ПЭ?,[0]!P4_T28?axis?R?ПЭ?,[0]!P5_T28?axis?R?ПЭ?,'2_цен_кат'!P6_T28?axis?R?ПЭ?</definedName>
    <definedName name="T28?axis?R?ПЭ?" localSheetId="2">P2_T28?axis?R?ПЭ?,P3_T28?axis?R?ПЭ?,P4_T28?axis?R?ПЭ?,P5_T28?axis?R?ПЭ?,'3_цен_кат'!P6_T28?axis?R?ПЭ?</definedName>
    <definedName name="T28?axis?R?ПЭ?" localSheetId="3">[0]!P2_T28?axis?R?ПЭ?,[0]!P3_T28?axis?R?ПЭ?,[0]!P4_T28?axis?R?ПЭ?,[0]!P5_T28?axis?R?ПЭ?,'4_цен_кат'!P6_T28?axis?R?ПЭ?</definedName>
    <definedName name="T28?axis?R?ПЭ?" localSheetId="4">[0]!P2_T28?axis?R?ПЭ?,[0]!P3_T28?axis?R?ПЭ?,[0]!P4_T28?axis?R?ПЭ?,[0]!P5_T28?axis?R?ПЭ?,'5 цен_кат'!P6_T28?axis?R?ПЭ?</definedName>
    <definedName name="T28?axis?R?ПЭ?" localSheetId="5">[0]!P2_T28?axis?R?ПЭ?,[0]!P3_T28?axis?R?ПЭ?,[0]!P4_T28?axis?R?ПЭ?,[0]!P5_T28?axis?R?ПЭ?,'6_цен_кат'!P6_T28?axis?R?ПЭ?</definedName>
    <definedName name="T28?axis?R?ПЭ?">P2_T28?axis?R?ПЭ?,P3_T28?axis?R?ПЭ?,P4_T28?axis?R?ПЭ?,P5_T28?axis?R?ПЭ?,P6_T28?axis?R?ПЭ?</definedName>
    <definedName name="T28?Data" localSheetId="0">'[2]28'!$D$190:$E$213,'[2]28'!$G$164:$H$187,'[2]28'!$D$164:$E$187,'[2]28'!$D$138:$I$161,'[2]28'!$D$8:$I$109,'[2]28'!$D$112:$I$135,P1_T28?Data</definedName>
    <definedName name="T28?Data" localSheetId="1">'[2]28'!$D$190:$E$213,'[2]28'!$G$164:$H$187,'[2]28'!$D$164:$E$187,'[2]28'!$D$138:$I$161,'[2]28'!$D$8:$I$109,'[2]28'!$D$112:$I$135,[0]!P1_T28?Data</definedName>
    <definedName name="T28?Data" localSheetId="2">'[2]28'!$D$190:$E$213,'[2]28'!$G$164:$H$187,'[2]28'!$D$164:$E$187,'[2]28'!$D$138:$I$161,'[2]28'!$D$8:$I$109,'[2]28'!$D$112:$I$135,P1_T28?Data</definedName>
    <definedName name="T28?Data" localSheetId="3">'[2]28'!$D$190:$E$213,'[2]28'!$G$164:$H$187,'[2]28'!$D$164:$E$187,'[2]28'!$D$138:$I$161,'[2]28'!$D$8:$I$109,'[2]28'!$D$112:$I$135,[0]!P1_T28?Data</definedName>
    <definedName name="T28?Data" localSheetId="4">'[2]28'!$D$190:$E$213,'[2]28'!$G$164:$H$187,'[2]28'!$D$164:$E$187,'[2]28'!$D$138:$I$161,'[2]28'!$D$8:$I$109,'[2]28'!$D$112:$I$135,[0]!P1_T28?Data</definedName>
    <definedName name="T28?Data" localSheetId="5">'[2]28'!$D$190:$E$213,'[2]28'!$G$164:$H$187,'[2]28'!$D$164:$E$187,'[2]28'!$D$138:$I$161,'[2]28'!$D$8:$I$109,'[2]28'!$D$112:$I$135,[0]!P1_T28?Data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 localSheetId="0">P9_T28_Protection,P10_T28_Protection,P11_T28_Protection,'1_цен_кат'!P12_T28_Protection</definedName>
    <definedName name="T28_Protection" localSheetId="1">[0]!P9_T28_Protection,[0]!P10_T28_Protection,[0]!P11_T28_Protection,'2_цен_кат'!P12_T28_Protection</definedName>
    <definedName name="T28_Protection" localSheetId="2">P9_T28_Protection,P10_T28_Protection,P11_T28_Protection,'3_цен_кат'!P12_T28_Protection</definedName>
    <definedName name="T28_Protection" localSheetId="3">[0]!P9_T28_Protection,[0]!P10_T28_Protection,[0]!P11_T28_Protection,'4_цен_кат'!P12_T28_Protection</definedName>
    <definedName name="T28_Protection" localSheetId="4">[0]!P9_T28_Protection,[0]!P10_T28_Protection,[0]!P11_T28_Protection,'5 цен_кат'!P12_T28_Protection</definedName>
    <definedName name="T28_Protection" localSheetId="5">[0]!P9_T28_Protection,[0]!P10_T28_Protection,[0]!P11_T28_Protection,'6_цен_кат'!P12_T28_Protection</definedName>
    <definedName name="T28_Protection">P9_T28_Protection,P10_T28_Protection,P11_T28_Protection,P12_T28_Protection</definedName>
    <definedName name="T4_Protect" localSheetId="0">'[5]4'!$AA$24:$AD$28,'[5]4'!$G$11:$J$17,P1_T4_Protect,P2_T4_Protect</definedName>
    <definedName name="T4_Protect" localSheetId="1">'[5]4'!$AA$24:$AD$28,'[5]4'!$G$11:$J$17,[0]!P1_T4_Protect,[0]!P2_T4_Protect</definedName>
    <definedName name="T4_Protect">'[5]4'!$AA$24:$AD$28,'[5]4'!$G$11:$J$17,P1_T4_Protect,P2_T4_Protect</definedName>
    <definedName name="T7?Data">#N/A</definedName>
    <definedName name="TP2.1_Protect">[5]P2.1!$F$28:$G$37,[5]P2.1!$F$40:$G$43,[5]P2.1!$F$7:$G$26</definedName>
    <definedName name="ůůů" localSheetId="0">'1_цен_кат'!ůůů</definedName>
    <definedName name="ůůů" localSheetId="1">'2_цен_кат'!ůůů</definedName>
    <definedName name="ůůů">'1_цен_кат'!ůůů</definedName>
    <definedName name="аа" localSheetId="0">'1_цен_кат'!аа</definedName>
    <definedName name="аа" localSheetId="1">'2_цен_кат'!аа</definedName>
    <definedName name="аа">'1_цен_кат'!аа</definedName>
    <definedName name="БС">[10]Справочники!$A$4:$A$6</definedName>
    <definedName name="в23ё">[0]!в23ё</definedName>
    <definedName name="ва">[0]!ва</definedName>
    <definedName name="вв">[0]!вв</definedName>
    <definedName name="вл" localSheetId="0">'1_цен_кат'!вл</definedName>
    <definedName name="вл" localSheetId="1">'2_цен_кат'!вл</definedName>
    <definedName name="вл">'1_цен_кат'!вл</definedName>
    <definedName name="вр" localSheetId="0">'1_цен_кат'!вр</definedName>
    <definedName name="вр" localSheetId="1">'2_цен_кат'!вр</definedName>
    <definedName name="вр">'1_цен_кат'!вр</definedName>
    <definedName name="ДРУГОЕ">[11]Справочники!$A$26:$A$28</definedName>
    <definedName name="й">[0]!й</definedName>
    <definedName name="йй">[0]!йй</definedName>
    <definedName name="ке">[0]!ке</definedName>
    <definedName name="КТК" hidden="1">#REF!,#REF!,#REF!,#REF!,#REF!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ым" localSheetId="0">'1_цен_кат'!мым</definedName>
    <definedName name="мым" localSheetId="1">'2_цен_кат'!мым</definedName>
    <definedName name="мым">'1_цен_кат'!мым</definedName>
    <definedName name="_xlnm.Print_Area" localSheetId="0">'1_цен_кат'!$A$1:$G$45</definedName>
    <definedName name="_xlnm.Print_Area" localSheetId="1">'2_цен_кат'!$A$1:$G$43</definedName>
    <definedName name="_xlnm.Print_Area" localSheetId="2">'3_цен_кат'!$A$1:$Z$552</definedName>
    <definedName name="_xlnm.Print_Area" localSheetId="3">'4_цен_кат'!$A$1:$Z$426</definedName>
    <definedName name="_xlnm.Print_Area" localSheetId="4">'5 цен_кат'!$A$1:$Z$624</definedName>
    <definedName name="_xlnm.Print_Area" localSheetId="5">'6_цен_кат'!$A$1:$Z$633</definedName>
    <definedName name="пп" localSheetId="0">'1_цен_кат'!пп</definedName>
    <definedName name="пп" localSheetId="1">'2_цен_кат'!пп</definedName>
    <definedName name="пп">'1_цен_кат'!пп</definedName>
    <definedName name="ПЭ">[11]Справочники!$A$10:$A$12</definedName>
    <definedName name="РГК">[11]Справочники!$A$4:$A$4</definedName>
    <definedName name="рр">[0]!рр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 localSheetId="0">'1_цен_кат'!у</definedName>
    <definedName name="у" localSheetId="1">'2_цен_кат'!у</definedName>
    <definedName name="у">'1_цен_кат'!у</definedName>
    <definedName name="УГОЛЬ">[11]Справочники!$A$19:$A$21</definedName>
    <definedName name="фф" localSheetId="0">'1_цен_кат'!фф</definedName>
    <definedName name="фф" localSheetId="1">'2_цен_кат'!фф</definedName>
    <definedName name="фф">'1_цен_кат'!фф</definedName>
    <definedName name="ц">[0]!ц</definedName>
    <definedName name="цу">[0]!цу</definedName>
    <definedName name="ыв" localSheetId="0">'1_цен_кат'!ыв</definedName>
    <definedName name="ыв" localSheetId="1">'2_цен_кат'!ыв</definedName>
    <definedName name="ыв">'1_цен_кат'!ыв</definedName>
    <definedName name="ыы">[0]!ыы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G37" i="363" l="1"/>
  <c r="G14" i="363" l="1"/>
  <c r="I8" i="363" l="1"/>
  <c r="J8" i="363"/>
  <c r="K8" i="363"/>
  <c r="L8" i="363"/>
  <c r="I9" i="363"/>
  <c r="J9" i="363"/>
  <c r="K9" i="363"/>
  <c r="L9" i="363"/>
  <c r="G13" i="363" l="1"/>
  <c r="G18" i="363" l="1"/>
  <c r="G15" i="363" s="1"/>
  <c r="G11" i="363" s="1"/>
  <c r="M7" i="363" l="1"/>
  <c r="M8" i="363" l="1"/>
  <c r="M9" i="363" l="1"/>
  <c r="N7" i="363" l="1"/>
  <c r="P7" i="363" l="1"/>
  <c r="D7" i="363" s="1"/>
  <c r="N8" i="363"/>
  <c r="P8" i="363" s="1"/>
  <c r="Q7" i="363"/>
  <c r="E7" i="363" s="1"/>
  <c r="S7" i="363"/>
  <c r="G7" i="363" s="1"/>
  <c r="R7" i="363"/>
  <c r="F7" i="363" s="1"/>
  <c r="N9" i="363" l="1"/>
  <c r="P9" i="363" s="1"/>
  <c r="D9" i="363" s="1"/>
  <c r="S8" i="363"/>
  <c r="G8" i="363" s="1"/>
  <c r="R8" i="363"/>
  <c r="F8" i="363" s="1"/>
  <c r="D8" i="363"/>
  <c r="Q8" i="363"/>
  <c r="E8" i="363" s="1"/>
  <c r="R9" i="363" l="1"/>
  <c r="F9" i="363" s="1"/>
  <c r="Q9" i="363"/>
  <c r="E9" i="363" s="1"/>
  <c r="S9" i="363"/>
  <c r="G9" i="363" s="1"/>
</calcChain>
</file>

<file path=xl/sharedStrings.xml><?xml version="1.0" encoding="utf-8"?>
<sst xmlns="http://schemas.openxmlformats.org/spreadsheetml/2006/main" count="2683" uniqueCount="207">
  <si>
    <t>Показатель</t>
  </si>
  <si>
    <t>ВН</t>
  </si>
  <si>
    <t>СН1</t>
  </si>
  <si>
    <t>СН2</t>
  </si>
  <si>
    <t>НН</t>
  </si>
  <si>
    <t>в том числе:</t>
  </si>
  <si>
    <t>1. Предельный уровень нерегулируемых цен</t>
  </si>
  <si>
    <t>Уровень напряжения</t>
  </si>
  <si>
    <t>Предельный уровень нерегулируемых цен, руб/МВт.ч без НДС</t>
  </si>
  <si>
    <t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руб/МВт.ч</t>
  </si>
  <si>
    <t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</si>
  <si>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 средневзвешенная нерегулируемая цена на электрическую энергию на оптовом рынке, руб/МВт.ч</t>
  </si>
  <si>
    <t>б) средневзвешенная нерегулируемая цена на мощность на оптовом рынке, руб/МВт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</si>
  <si>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</si>
  <si>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 объем фактического пикового потребления гарантирующего поставщика на оптовом рынке, МВт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</si>
  <si>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</si>
  <si>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</si>
  <si>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</si>
  <si>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</si>
  <si>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</si>
  <si>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</si>
  <si>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</si>
  <si>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</si>
  <si>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</t>
  </si>
  <si>
    <t>для трех зон суток, МВт.ч</t>
  </si>
  <si>
    <t>по ночной зоне суток, МВт.ч</t>
  </si>
  <si>
    <t>по полупиковой зоне суток, МВт.ч</t>
  </si>
  <si>
    <t>по пиковой зоне суток, МВт.ч</t>
  </si>
  <si>
    <t>для двух зон суток, МВт.ч</t>
  </si>
  <si>
    <t>и) фактический объем потребления электрической энергии гарантирующим поставщиком на оптовом рынке, МВт.ч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</si>
  <si>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МВт.ч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</si>
  <si>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МВт.ч</t>
  </si>
  <si>
    <t>по второй ценовой категории, МВт.ч</t>
  </si>
  <si>
    <t>по четвертой ценовой категории, МВт.ч</t>
  </si>
  <si>
    <t>м) объем потребления электрической энергии населением и приравненными к нему категориями потребителей, МВт.ч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</si>
  <si>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МВт.ч</t>
  </si>
  <si>
    <t>2. Вторая ценовая категория (для объемов покупки электрической энергии (мощности) учет которых осуществляется по зонам суток расчетного периода)</t>
  </si>
  <si>
    <t>1. Предельный уровень нерегулируемых цен для трех зон суток, руб/МВт.ч без НДС</t>
  </si>
  <si>
    <t>Зоны суток</t>
  </si>
  <si>
    <t>Ночная</t>
  </si>
  <si>
    <t>Полупиковая</t>
  </si>
  <si>
    <t>Пиковая</t>
  </si>
  <si>
    <t>2. Предельный уровень нерегулируемых цен для двух зон суток, руб/МВт.ч без НДС</t>
  </si>
  <si>
    <t>Дневная</t>
  </si>
  <si>
    <t>справочно:</t>
  </si>
  <si>
    <t>Условное 
обозначение</t>
  </si>
  <si>
    <t>Значение</t>
  </si>
  <si>
    <t>Стоимость услуги по оперативно-диспетчерскому управлению в электроэнергетике, подлежащая оплате ГП за расчетный период (m-1), рублей без НДС</t>
  </si>
  <si>
    <t>Стоимость услуги по организации оптовой торговли электрической энергией, мощностью и иными, допущенными к обращению на оптовом рынке товарами и услугами, оказываемой ГП коммерческим оператором оптового рынка, подлежащая оплате ГП за расчетный период (m-1), рублей без НДС</t>
  </si>
  <si>
    <t>Стоимость комплексной услуги по расчету требований и обязательств участников оптового рынка, оказываемой ГП организацией коммерческой инфраструктуры оптового рынка, подлежащая оплате ГП за расчетный период (m-1), рублей без НДС</t>
  </si>
  <si>
    <t>Объем поставки электрической энергии потребителям (покупателям) ГП за расчетный период (m), МВт*ч</t>
  </si>
  <si>
    <t>Цпу,m</t>
  </si>
  <si>
    <t>III. Третья ценовая категория</t>
  </si>
  <si>
    <t>(для объемов покупки электрической энергии (мощности) в отношении котрых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э/э в одноставочном выражении)</t>
  </si>
  <si>
    <t>1. Ставка за электрическую энергию предельного уровня нерегулируемых цен, рублей/МВт.ч.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</si>
  <si>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</si>
  <si>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 ВН  </t>
  </si>
  <si>
    <t>0:00-1:00</t>
  </si>
  <si>
    <t>1:00-2:00</t>
  </si>
  <si>
    <t>2:00-3:00</t>
  </si>
  <si>
    <t>3:00-4:00</t>
  </si>
  <si>
    <t>4:00-5:00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</si>
  <si>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</si>
  <si>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</si>
  <si>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</si>
  <si>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</si>
  <si>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</si>
  <si>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</si>
  <si>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</si>
  <si>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</si>
  <si>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</si>
  <si>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</si>
  <si>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</si>
  <si>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</si>
  <si>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 xml:space="preserve">Ставка для фактических почасовых объемов покупки электрической энергии, отпущенных на уровне напряжения  СH1  </t>
  </si>
  <si>
    <t xml:space="preserve">Ставка для фактических почасовых объемов покупки электрической энергии, отпущенных на уровне напряжения  СH2  </t>
  </si>
  <si>
    <t>Ставка для фактических почасовых объемов покупки электрической энергии, отпущенных на уровне напряжения  НН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</si>
  <si>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</si>
  <si>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</si>
  <si>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 ВН</t>
  </si>
  <si>
    <t>Ставка для фактических почасовых объемов покупки электрической энергии, отпущенных на уровне напряжения  СН1</t>
  </si>
  <si>
    <t>Ставка для фактических почасовых объемов покупки электрической энергии, отпущенных на уровне напряжения  СН2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</si>
  <si>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</si>
  <si>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СН I</t>
  </si>
  <si>
    <t>СН II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</si>
  <si>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</si>
  <si>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</si>
  <si>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</si>
  <si>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</si>
  <si>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</si>
  <si>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</si>
  <si>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</si>
  <si>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 xml:space="preserve">2.Ставка за мощность, приобретаемую потребителем (покупателем),  предельного уровня нерегулируемых цен, рублей/МВт в месяц без НДС 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</si>
  <si>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</si>
  <si>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</si>
  <si>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1.Ставка за электрическую энергию предельного уровня нерегулируемых цен, рублей/МВт.ч. без НДС </t>
  </si>
  <si>
    <t>от 150 кВт до 670 кВт</t>
  </si>
  <si>
    <t>от 670 кВт до 10 МВт</t>
  </si>
  <si>
    <t>более 10 МВт</t>
  </si>
  <si>
    <r>
      <t xml:space="preserve">1. Ставка </t>
    </r>
    <r>
      <rPr>
        <u/>
        <sz val="12"/>
        <color theme="1"/>
        <rFont val="Times New Roman"/>
        <family val="1"/>
        <charset val="204"/>
      </rPr>
      <t>за электрическую энергию</t>
    </r>
    <r>
      <rPr>
        <sz val="12"/>
        <color theme="1"/>
        <rFont val="Times New Roman"/>
        <family val="1"/>
        <charset val="204"/>
      </rPr>
      <t xml:space="preserve"> предельного уровня нерегулируемых цен, рублей/МВт.ч. без НДС</t>
    </r>
  </si>
  <si>
    <r>
      <t xml:space="preserve">2. Ставка </t>
    </r>
    <r>
      <rPr>
        <u/>
        <sz val="11"/>
        <color theme="1"/>
        <rFont val="Calibri"/>
        <family val="2"/>
        <charset val="204"/>
        <scheme val="minor"/>
      </rPr>
      <t>за мощность</t>
    </r>
    <r>
      <rPr>
        <sz val="11"/>
        <color theme="1"/>
        <rFont val="Calibri"/>
        <family val="2"/>
        <charset val="204"/>
        <scheme val="minor"/>
      </rPr>
      <t xml:space="preserve">,  приобретаемую потребителем (покупателем), предельного уровня нерегулируемых цен, рублей/МВт.  в месяц без НДС </t>
    </r>
  </si>
  <si>
    <t>от 10 МВт</t>
  </si>
  <si>
    <t>Тариф за услуги, оказание которых является неотъемлемой частью процесса поставки электроэнергии потребителям, за расчетный период (m)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</si>
  <si>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</si>
  <si>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</si>
  <si>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</si>
  <si>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</si>
  <si>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</si>
  <si>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</si>
  <si>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</si>
  <si>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Величина ставки</t>
  </si>
  <si>
    <t>ОРЭМ</t>
  </si>
  <si>
    <t>ФФ</t>
  </si>
  <si>
    <t>СН</t>
  </si>
  <si>
    <t>передача э/энергии</t>
  </si>
  <si>
    <t>Конечная цена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</si>
  <si>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</si>
  <si>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</si>
  <si>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</si>
  <si>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</si>
  <si>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</si>
  <si>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</si>
  <si>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</si>
  <si>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</si>
  <si>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</si>
  <si>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</si>
  <si>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</si>
  <si>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</si>
  <si>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</si>
  <si>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</si>
  <si>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</si>
  <si>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</si>
  <si>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</si>
  <si>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</si>
  <si>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</si>
  <si>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</si>
  <si>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</si>
  <si>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r>
      <t xml:space="preserve">Плата за иные услуги, оказание которых является неотъемлемой частью процесса 
поставки электроэнергии потребителям, за расчетный период (m) </t>
    </r>
    <r>
      <rPr>
        <b/>
        <sz val="11"/>
        <color indexed="10"/>
        <rFont val="Times New Roman"/>
        <family val="1"/>
        <charset val="204"/>
      </rPr>
      <t xml:space="preserve">СЕНТЯБРЬ </t>
    </r>
    <r>
      <rPr>
        <b/>
        <sz val="11"/>
        <rFont val="Times New Roman"/>
        <family val="1"/>
        <charset val="204"/>
      </rPr>
      <t>2012 г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</si>
  <si>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со</t>
    </r>
    <r>
      <rPr>
        <b/>
        <vertAlign val="subscript"/>
        <sz val="14"/>
        <color indexed="8"/>
        <rFont val="Times New Roman"/>
        <family val="1"/>
        <charset val="204"/>
      </rPr>
      <t>m-2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</si>
  <si>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ко</t>
    </r>
    <r>
      <rPr>
        <b/>
        <vertAlign val="subscript"/>
        <sz val="14"/>
        <color indexed="8"/>
        <rFont val="Times New Roman"/>
        <family val="1"/>
        <charset val="204"/>
      </rPr>
      <t>m-1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</si>
  <si>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цфр</t>
    </r>
    <r>
      <rPr>
        <b/>
        <vertAlign val="subscript"/>
        <sz val="14"/>
        <color indexed="8"/>
        <rFont val="Times New Roman"/>
        <family val="1"/>
        <charset val="204"/>
      </rPr>
      <t>m-1</t>
    </r>
  </si>
  <si>
    <r>
      <t>V</t>
    </r>
    <r>
      <rPr>
        <b/>
        <vertAlign val="subscript"/>
        <sz val="14"/>
        <color indexed="8"/>
        <rFont val="Times New Roman"/>
        <family val="1"/>
        <charset val="204"/>
      </rPr>
      <t>m</t>
    </r>
  </si>
  <si>
    <t>I</t>
  </si>
  <si>
    <t>3.1.</t>
  </si>
  <si>
    <t>3.3.</t>
  </si>
  <si>
    <t>3.4.</t>
  </si>
  <si>
    <t>3.5.</t>
  </si>
  <si>
    <t>3.7.</t>
  </si>
  <si>
    <t>3.8.</t>
  </si>
  <si>
    <t>Постановление №442 от 4 мая 2012 года "О функционировании розничных рынков электрической энергии"</t>
  </si>
  <si>
    <t>1.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</si>
  <si>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менее 670 кВт</t>
  </si>
  <si>
    <t>Передача э/э</t>
  </si>
  <si>
    <t>ПАО "Россети Юг"</t>
  </si>
  <si>
    <t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</si>
  <si>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по трем зонам суток:</t>
  </si>
  <si>
    <t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по двум зонам суток:</t>
  </si>
  <si>
    <t>Средневзвешенная нерегулируемая цена на электрическую энергию на оптовом рынке, определяемая по результатам конкурентных отборов на сутки вперед, руб/МВт</t>
  </si>
  <si>
    <t>В случае если результатом расчета составляющей предельных уровней нерегулируемых цен (кроме приходящейся на единицу электрической энергии величины разницы предварительных требований и обязательств по результатам конкурентного отбора ценовых заявок на сутки вперед и приходящейся на единицу электрической энергии величины разницы предварительных требований и обязательств по результатам конкурентного отбора заявок для балансирования системы) и иных подлежащих публикации величин в соответствии с подпунктами 1 и 3.3 п. 10.8 Регламента Финансовых расчетов на оптовом рынке э/э является отрицательная величина, то КО публикует вместо отрицательной величины 0</t>
  </si>
  <si>
    <t>В случае если результатом расчета составляющей предельных уровней нерегулируемых цен и иных, подлежащих публикации величин в соответствии с подпунктами 1 и 3.3 п. 10.8 Регламента Финансовых расчетов на оптовом рынке э/э является неопределенность, то КО публикует вместо неопределенности 0</t>
  </si>
  <si>
    <t>Составляющие предельных уровней нерегулируемых цен, рассчитанные для групп точек поставки Участника оптового рынка, имеющего статус гарантирующего поставщика, находящихся в одном субъекте РФ</t>
  </si>
  <si>
    <t>параметры за расчетный период</t>
  </si>
  <si>
    <t>для совокупности  ГТП</t>
  </si>
  <si>
    <t>PKALMEK1, PKALMENE</t>
  </si>
  <si>
    <t>в субъекте РФ</t>
  </si>
  <si>
    <t>Республика Калмыкия</t>
  </si>
  <si>
    <t>3.2.</t>
  </si>
  <si>
    <t>3.6.</t>
  </si>
  <si>
    <t xml:space="preserve">Приказ РСТ РК от 28.11.2022г №97-п/э </t>
  </si>
  <si>
    <t xml:space="preserve">Приказ РСТ РК от 28.11.2021г №96-п/э </t>
  </si>
  <si>
    <t>Февраль 2023 год</t>
  </si>
  <si>
    <t>февраль 2023</t>
  </si>
  <si>
    <t>943462,6</t>
  </si>
  <si>
    <t>1542,98</t>
  </si>
  <si>
    <t>1498,72</t>
  </si>
  <si>
    <t>15849,96</t>
  </si>
  <si>
    <t>40861,46</t>
  </si>
  <si>
    <t>12,44</t>
  </si>
  <si>
    <t>195,55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</si>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</sst>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&quot;$&quot;#,##0_);[Red]\(&quot;$&quot;#,##0\)"/>
    <numFmt numFmtId="171" formatCode="_-* #,##0_đ_._-;\-* #,##0_đ_._-;_-* &quot;-&quot;_đ_._-;_-@_-"/>
    <numFmt numFmtId="172" formatCode="_-* #,##0.00_đ_._-;\-* #,##0.00_đ_._-;_-* &quot;-&quot;??_đ_._-;_-@_-"/>
    <numFmt numFmtId="173" formatCode="_(* #,##0.00_);_(* \(#,##0.00\);_(* &quot;-&quot;??_);_(@_)"/>
    <numFmt numFmtId="174" formatCode="#,##0.000"/>
    <numFmt numFmtId="175" formatCode="#,##0.0000"/>
    <numFmt numFmtId="176" formatCode="0.00000"/>
    <numFmt numFmtId="177" formatCode="#,##0.0000000"/>
    <numFmt numFmtId="178" formatCode="d/m/yyyy;@"/>
    <numFmt numFmtId="179" formatCode="0.000000000000"/>
    <numFmt numFmtId="180" formatCode="#,##0.00000"/>
    <numFmt numFmtId="181" formatCode="0.0"/>
    <numFmt numFmtId="182" formatCode="#,##0.000000000"/>
    <numFmt numFmtId="184" formatCode="0.000"/>
    <numFmt numFmtId="185" formatCode="#,##0.000000"/>
    <numFmt numFmtId="186" formatCode="#,##0.00000000"/>
  </numFmts>
  <fonts count="8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sz val="10"/>
      <name val="Helv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1"/>
      <color indexed="5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45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NTHarmonica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10"/>
      <name val="Arial Cyr"/>
      <family val="2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b/>
      <vertAlign val="subscript"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7"/>
        <bgColor indexed="6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0">
    <xf numFmtId="0" fontId="0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 applyBorder="0"/>
    <xf numFmtId="0" fontId="4" fillId="0" borderId="0" applyBorder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12" fillId="0" borderId="15">
      <protection locked="0"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23" borderId="15"/>
    <xf numFmtId="170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9" fillId="0" borderId="0" applyNumberFormat="0">
      <alignment horizontal="left"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0" borderId="0" applyNumberFormat="0" applyBorder="0" applyAlignment="0" applyProtection="0"/>
    <xf numFmtId="167" fontId="12" fillId="0" borderId="15">
      <protection locked="0"/>
    </xf>
    <xf numFmtId="0" fontId="20" fillId="5" borderId="16" applyNumberFormat="0" applyAlignment="0" applyProtection="0"/>
    <xf numFmtId="0" fontId="20" fillId="5" borderId="16" applyNumberFormat="0" applyAlignment="0" applyProtection="0"/>
    <xf numFmtId="0" fontId="21" fillId="13" borderId="17" applyNumberFormat="0" applyAlignment="0" applyProtection="0"/>
    <xf numFmtId="0" fontId="6" fillId="9" borderId="18" applyNumberFormat="0" applyAlignment="0" applyProtection="0"/>
    <xf numFmtId="0" fontId="6" fillId="9" borderId="18" applyNumberFormat="0" applyAlignment="0" applyProtection="0"/>
    <xf numFmtId="0" fontId="22" fillId="31" borderId="19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4" fillId="31" borderId="17" applyNumberFormat="0" applyAlignment="0" applyProtection="0"/>
    <xf numFmtId="165" fontId="4" fillId="0" borderId="0" applyFont="0" applyFill="0" applyBorder="0" applyAlignment="0" applyProtection="0"/>
    <xf numFmtId="0" fontId="2" fillId="0" borderId="0"/>
    <xf numFmtId="0" fontId="25" fillId="0" borderId="0" applyBorder="0">
      <alignment horizontal="center" vertical="center" wrapText="1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Border="0">
      <alignment horizontal="center" vertical="center" wrapText="1"/>
    </xf>
    <xf numFmtId="167" fontId="13" fillId="23" borderId="15"/>
    <xf numFmtId="4" fontId="33" fillId="32" borderId="5" applyBorder="0">
      <alignment horizontal="right"/>
    </xf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7" applyNumberFormat="0" applyFill="0" applyAlignment="0" applyProtection="0"/>
    <xf numFmtId="0" fontId="34" fillId="20" borderId="28" applyNumberFormat="0" applyAlignment="0" applyProtection="0"/>
    <xf numFmtId="0" fontId="34" fillId="20" borderId="28" applyNumberFormat="0" applyAlignment="0" applyProtection="0"/>
    <xf numFmtId="0" fontId="34" fillId="33" borderId="29" applyNumberFormat="0" applyAlignment="0" applyProtection="0"/>
    <xf numFmtId="0" fontId="35" fillId="0" borderId="0">
      <alignment horizontal="center" vertical="top" wrapText="1"/>
    </xf>
    <xf numFmtId="0" fontId="5" fillId="0" borderId="0">
      <alignment horizontal="center" vertical="center" wrapText="1"/>
    </xf>
    <xf numFmtId="0" fontId="36" fillId="2" borderId="0" applyFill="0">
      <alignment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>
      <alignment vertical="top"/>
    </xf>
    <xf numFmtId="0" fontId="2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top" wrapText="1"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8" borderId="17" applyNumberFormat="0" applyFont="0" applyAlignment="0" applyProtection="0"/>
    <xf numFmtId="0" fontId="4" fillId="18" borderId="17" applyNumberFormat="0" applyFont="0" applyAlignment="0" applyProtection="0"/>
    <xf numFmtId="0" fontId="4" fillId="18" borderId="16" applyNumberFormat="0" applyFont="0" applyAlignment="0" applyProtection="0"/>
    <xf numFmtId="0" fontId="3" fillId="18" borderId="16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7" fillId="0" borderId="31" applyNumberFormat="0" applyFill="0" applyAlignment="0" applyProtection="0"/>
    <xf numFmtId="0" fontId="9" fillId="0" borderId="0"/>
    <xf numFmtId="0" fontId="9" fillId="0" borderId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36" fillId="0" borderId="0">
      <alignment horizontal="center"/>
    </xf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33" fillId="2" borderId="0" applyBorder="0">
      <alignment horizontal="right"/>
    </xf>
    <xf numFmtId="4" fontId="33" fillId="2" borderId="0" applyFont="0" applyBorder="0">
      <alignment horizontal="right"/>
    </xf>
    <xf numFmtId="4" fontId="33" fillId="35" borderId="4" applyBorder="0">
      <alignment horizontal="right"/>
    </xf>
    <xf numFmtId="4" fontId="33" fillId="2" borderId="4" applyBorder="0">
      <alignment horizontal="right"/>
    </xf>
    <xf numFmtId="4" fontId="33" fillId="35" borderId="11" applyBorder="0">
      <alignment horizontal="right"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2" fillId="0" borderId="0"/>
    <xf numFmtId="0" fontId="6" fillId="0" borderId="27" applyNumberFormat="0" applyFill="0" applyAlignment="0" applyProtection="0"/>
    <xf numFmtId="0" fontId="43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18" borderId="16" applyNumberFormat="0" applyFont="0" applyAlignment="0" applyProtection="0"/>
    <xf numFmtId="0" fontId="4" fillId="0" borderId="0"/>
    <xf numFmtId="0" fontId="3" fillId="0" borderId="0"/>
    <xf numFmtId="0" fontId="47" fillId="0" borderId="31" applyNumberFormat="0" applyFill="0" applyAlignment="0" applyProtection="0"/>
    <xf numFmtId="0" fontId="34" fillId="33" borderId="29" applyNumberFormat="0" applyAlignment="0" applyProtection="0"/>
    <xf numFmtId="0" fontId="46" fillId="0" borderId="0" applyNumberFormat="0" applyFill="0" applyBorder="0" applyAlignment="0" applyProtection="0"/>
    <xf numFmtId="0" fontId="5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4" fillId="18" borderId="16" applyNumberFormat="0" applyFont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47" fillId="0" borderId="31" applyNumberFormat="0" applyFill="0" applyAlignment="0" applyProtection="0"/>
    <xf numFmtId="0" fontId="34" fillId="33" borderId="29" applyNumberFormat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50" fillId="8" borderId="0" applyNumberFormat="0" applyBorder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4" fillId="0" borderId="0"/>
    <xf numFmtId="0" fontId="31" fillId="0" borderId="25" applyNumberFormat="0" applyFill="0" applyAlignment="0" applyProtection="0"/>
    <xf numFmtId="0" fontId="4" fillId="0" borderId="0"/>
    <xf numFmtId="0" fontId="3" fillId="0" borderId="0"/>
    <xf numFmtId="0" fontId="3" fillId="18" borderId="16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66" fillId="0" borderId="0"/>
    <xf numFmtId="0" fontId="54" fillId="0" borderId="0"/>
  </cellStyleXfs>
  <cellXfs count="25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 wrapText="1"/>
    </xf>
    <xf numFmtId="14" fontId="56" fillId="0" borderId="3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1" fillId="0" borderId="0" xfId="0" applyFont="1"/>
    <xf numFmtId="0" fontId="55" fillId="0" borderId="32" xfId="0" applyFont="1" applyBorder="1" applyAlignment="1">
      <alignment horizontal="center" vertical="center" wrapText="1"/>
    </xf>
    <xf numFmtId="0" fontId="0" fillId="0" borderId="32" xfId="0" applyBorder="1" applyAlignment="1"/>
    <xf numFmtId="0" fontId="53" fillId="0" borderId="0" xfId="0" applyFont="1" applyAlignment="1"/>
    <xf numFmtId="4" fontId="0" fillId="0" borderId="0" xfId="0" applyNumberFormat="1" applyAlignment="1"/>
    <xf numFmtId="14" fontId="56" fillId="0" borderId="0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 vertical="center" wrapText="1"/>
    </xf>
    <xf numFmtId="0" fontId="59" fillId="0" borderId="0" xfId="0" applyFont="1"/>
    <xf numFmtId="0" fontId="60" fillId="0" borderId="0" xfId="0" applyFont="1" applyAlignment="1">
      <alignment vertical="center"/>
    </xf>
    <xf numFmtId="0" fontId="0" fillId="0" borderId="0" xfId="0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Border="1" applyAlignment="1">
      <alignment vertical="top" wrapText="1"/>
    </xf>
    <xf numFmtId="0" fontId="0" fillId="36" borderId="42" xfId="0" applyFill="1" applyBorder="1" applyAlignment="1"/>
    <xf numFmtId="0" fontId="0" fillId="36" borderId="0" xfId="0" applyFill="1"/>
    <xf numFmtId="4" fontId="51" fillId="36" borderId="42" xfId="0" applyNumberFormat="1" applyFont="1" applyFill="1" applyBorder="1" applyAlignment="1"/>
    <xf numFmtId="0" fontId="0" fillId="0" borderId="0" xfId="0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0" fontId="53" fillId="38" borderId="0" xfId="0" applyFont="1" applyFill="1" applyAlignment="1"/>
    <xf numFmtId="0" fontId="58" fillId="38" borderId="0" xfId="0" applyFont="1" applyFill="1" applyAlignment="1">
      <alignment wrapText="1"/>
    </xf>
    <xf numFmtId="0" fontId="58" fillId="38" borderId="0" xfId="0" applyFont="1" applyFill="1" applyAlignment="1"/>
    <xf numFmtId="0" fontId="58" fillId="36" borderId="0" xfId="0" applyFont="1" applyFill="1" applyAlignment="1">
      <alignment wrapText="1"/>
    </xf>
    <xf numFmtId="0" fontId="58" fillId="36" borderId="0" xfId="0" applyFont="1" applyFill="1" applyAlignment="1"/>
    <xf numFmtId="4" fontId="0" fillId="36" borderId="0" xfId="0" applyNumberFormat="1" applyFill="1" applyAlignment="1"/>
    <xf numFmtId="4" fontId="0" fillId="36" borderId="0" xfId="0" applyNumberFormat="1" applyFill="1" applyAlignment="1">
      <alignment horizontal="center"/>
    </xf>
    <xf numFmtId="1" fontId="56" fillId="0" borderId="36" xfId="0" applyNumberFormat="1" applyFont="1" applyBorder="1" applyAlignment="1">
      <alignment horizontal="right" vertical="center" wrapText="1"/>
    </xf>
    <xf numFmtId="0" fontId="56" fillId="0" borderId="50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32" xfId="0" applyFont="1" applyBorder="1" applyAlignment="1"/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56" fillId="36" borderId="0" xfId="0" applyNumberFormat="1" applyFont="1" applyFill="1" applyBorder="1" applyAlignment="1">
      <alignment vertical="center" wrapText="1"/>
    </xf>
    <xf numFmtId="0" fontId="56" fillId="36" borderId="0" xfId="0" applyFont="1" applyFill="1" applyBorder="1" applyAlignment="1">
      <alignment vertical="center" wrapText="1"/>
    </xf>
    <xf numFmtId="3" fontId="56" fillId="36" borderId="0" xfId="0" applyNumberFormat="1" applyFont="1" applyFill="1" applyBorder="1" applyAlignment="1">
      <alignment vertical="center" wrapText="1"/>
    </xf>
    <xf numFmtId="178" fontId="0" fillId="0" borderId="0" xfId="0" applyNumberFormat="1"/>
    <xf numFmtId="0" fontId="0" fillId="36" borderId="0" xfId="0" applyFill="1" applyBorder="1" applyAlignment="1"/>
    <xf numFmtId="49" fontId="65" fillId="0" borderId="0" xfId="0" applyNumberFormat="1" applyFont="1"/>
    <xf numFmtId="49" fontId="65" fillId="0" borderId="0" xfId="0" applyNumberFormat="1" applyFont="1" applyAlignment="1">
      <alignment horizontal="left"/>
    </xf>
    <xf numFmtId="14" fontId="56" fillId="38" borderId="37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top"/>
    </xf>
    <xf numFmtId="0" fontId="68" fillId="0" borderId="0" xfId="0" applyFont="1"/>
    <xf numFmtId="0" fontId="69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67" fillId="0" borderId="0" xfId="0" applyFont="1" applyBorder="1" applyAlignment="1">
      <alignment vertical="top"/>
    </xf>
    <xf numFmtId="0" fontId="70" fillId="2" borderId="5" xfId="0" applyFont="1" applyFill="1" applyBorder="1" applyAlignment="1">
      <alignment horizontal="left" vertical="center" wrapText="1"/>
    </xf>
    <xf numFmtId="0" fontId="70" fillId="2" borderId="5" xfId="0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right" vertical="top" wrapText="1"/>
    </xf>
    <xf numFmtId="0" fontId="70" fillId="0" borderId="5" xfId="0" applyFont="1" applyFill="1" applyBorder="1" applyAlignment="1">
      <alignment horizontal="right" vertical="top" wrapText="1"/>
    </xf>
    <xf numFmtId="0" fontId="70" fillId="2" borderId="5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71" fillId="0" borderId="0" xfId="0" applyFont="1" applyAlignment="1">
      <alignment horizontal="left"/>
    </xf>
    <xf numFmtId="0" fontId="70" fillId="0" borderId="5" xfId="0" applyFont="1" applyBorder="1" applyAlignment="1">
      <alignment horizontal="center" wrapText="1"/>
    </xf>
    <xf numFmtId="4" fontId="56" fillId="0" borderId="5" xfId="0" applyNumberFormat="1" applyFont="1" applyBorder="1"/>
    <xf numFmtId="0" fontId="56" fillId="0" borderId="0" xfId="0" applyFont="1" applyBorder="1"/>
    <xf numFmtId="0" fontId="57" fillId="0" borderId="0" xfId="0" applyFont="1" applyAlignment="1">
      <alignment horizontal="center" wrapText="1"/>
    </xf>
    <xf numFmtId="2" fontId="73" fillId="0" borderId="0" xfId="0" applyNumberFormat="1" applyFont="1"/>
    <xf numFmtId="0" fontId="56" fillId="0" borderId="0" xfId="0" applyFont="1"/>
    <xf numFmtId="0" fontId="56" fillId="0" borderId="5" xfId="0" applyFont="1" applyBorder="1"/>
    <xf numFmtId="0" fontId="56" fillId="0" borderId="0" xfId="0" applyFont="1" applyFill="1" applyBorder="1"/>
    <xf numFmtId="2" fontId="56" fillId="0" borderId="0" xfId="0" applyNumberFormat="1" applyFont="1" applyBorder="1"/>
    <xf numFmtId="2" fontId="56" fillId="0" borderId="0" xfId="0" applyNumberFormat="1" applyFont="1"/>
    <xf numFmtId="2" fontId="56" fillId="0" borderId="0" xfId="0" applyNumberFormat="1" applyFont="1" applyFill="1" applyBorder="1"/>
    <xf numFmtId="0" fontId="56" fillId="0" borderId="0" xfId="0" applyFont="1" applyBorder="1" applyAlignment="1">
      <alignment horizontal="left" vertical="top" wrapText="1"/>
    </xf>
    <xf numFmtId="2" fontId="56" fillId="0" borderId="5" xfId="0" applyNumberFormat="1" applyFont="1" applyBorder="1"/>
    <xf numFmtId="49" fontId="72" fillId="0" borderId="0" xfId="0" applyNumberFormat="1" applyFont="1" applyBorder="1" applyAlignment="1">
      <alignment vertical="justify" wrapText="1"/>
    </xf>
    <xf numFmtId="3" fontId="72" fillId="0" borderId="0" xfId="0" applyNumberFormat="1" applyFont="1" applyBorder="1" applyAlignment="1">
      <alignment horizontal="right"/>
    </xf>
    <xf numFmtId="0" fontId="56" fillId="0" borderId="0" xfId="0" applyFont="1" applyAlignment="1">
      <alignment vertical="top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6" fillId="0" borderId="5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4" fontId="56" fillId="0" borderId="5" xfId="0" applyNumberFormat="1" applyFont="1" applyBorder="1" applyAlignment="1">
      <alignment horizontal="right" vertical="center"/>
    </xf>
    <xf numFmtId="0" fontId="77" fillId="0" borderId="5" xfId="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vertical="justify" wrapText="1"/>
    </xf>
    <xf numFmtId="49" fontId="72" fillId="0" borderId="0" xfId="0" applyNumberFormat="1" applyFont="1" applyBorder="1" applyAlignment="1">
      <alignment horizontal="center" vertical="justify" wrapText="1"/>
    </xf>
    <xf numFmtId="174" fontId="72" fillId="0" borderId="0" xfId="0" applyNumberFormat="1" applyFont="1" applyBorder="1" applyAlignment="1">
      <alignment horizontal="right"/>
    </xf>
    <xf numFmtId="49" fontId="72" fillId="0" borderId="0" xfId="0" applyNumberFormat="1" applyFont="1" applyBorder="1" applyAlignment="1">
      <alignment horizontal="right" vertical="justify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6" fillId="0" borderId="0" xfId="0" applyFont="1" applyFill="1" applyBorder="1" applyAlignment="1"/>
    <xf numFmtId="0" fontId="56" fillId="0" borderId="0" xfId="0" applyFont="1" applyBorder="1" applyAlignment="1"/>
    <xf numFmtId="0" fontId="56" fillId="0" borderId="0" xfId="0" applyFont="1" applyFill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174" fontId="80" fillId="0" borderId="0" xfId="0" applyNumberFormat="1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56" fillId="0" borderId="5" xfId="0" applyFont="1" applyBorder="1" applyAlignment="1">
      <alignment horizontal="center"/>
    </xf>
    <xf numFmtId="4" fontId="56" fillId="0" borderId="5" xfId="0" applyNumberFormat="1" applyFont="1" applyBorder="1" applyAlignment="1">
      <alignment horizontal="center"/>
    </xf>
    <xf numFmtId="49" fontId="73" fillId="0" borderId="0" xfId="0" applyNumberFormat="1" applyFont="1"/>
    <xf numFmtId="176" fontId="56" fillId="0" borderId="0" xfId="0" applyNumberFormat="1" applyFont="1"/>
    <xf numFmtId="4" fontId="56" fillId="0" borderId="0" xfId="0" applyNumberFormat="1" applyFont="1" applyAlignment="1">
      <alignment horizontal="right"/>
    </xf>
    <xf numFmtId="174" fontId="72" fillId="0" borderId="14" xfId="0" applyNumberFormat="1" applyFont="1" applyBorder="1" applyAlignment="1">
      <alignment horizontal="right"/>
    </xf>
    <xf numFmtId="3" fontId="72" fillId="0" borderId="0" xfId="0" applyNumberFormat="1" applyFont="1" applyAlignment="1">
      <alignment horizontal="right"/>
    </xf>
    <xf numFmtId="49" fontId="72" fillId="0" borderId="0" xfId="0" applyNumberFormat="1" applyFont="1" applyAlignment="1">
      <alignment vertical="justify" wrapText="1"/>
    </xf>
    <xf numFmtId="3" fontId="72" fillId="0" borderId="10" xfId="0" applyNumberFormat="1" applyFont="1" applyBorder="1" applyAlignment="1">
      <alignment horizontal="right"/>
    </xf>
    <xf numFmtId="174" fontId="72" fillId="0" borderId="0" xfId="0" applyNumberFormat="1" applyFont="1" applyAlignment="1">
      <alignment horizontal="right"/>
    </xf>
    <xf numFmtId="3" fontId="72" fillId="0" borderId="14" xfId="0" applyNumberFormat="1" applyFont="1" applyBorder="1" applyAlignment="1">
      <alignment horizontal="right"/>
    </xf>
    <xf numFmtId="49" fontId="72" fillId="0" borderId="0" xfId="0" applyNumberFormat="1" applyFont="1" applyAlignment="1">
      <alignment horizontal="center" vertical="justify" wrapText="1"/>
    </xf>
    <xf numFmtId="179" fontId="56" fillId="0" borderId="0" xfId="0" applyNumberFormat="1" applyFont="1"/>
    <xf numFmtId="177" fontId="56" fillId="0" borderId="0" xfId="0" applyNumberFormat="1" applyFont="1"/>
    <xf numFmtId="49" fontId="72" fillId="0" borderId="0" xfId="0" applyNumberFormat="1" applyFont="1" applyAlignment="1">
      <alignment horizontal="right" vertical="justify" wrapText="1"/>
    </xf>
    <xf numFmtId="0" fontId="56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174" fontId="80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16" fontId="56" fillId="0" borderId="0" xfId="0" applyNumberFormat="1" applyFont="1" applyAlignment="1">
      <alignment horizontal="left"/>
    </xf>
    <xf numFmtId="175" fontId="72" fillId="36" borderId="14" xfId="0" applyNumberFormat="1" applyFont="1" applyFill="1" applyBorder="1" applyAlignment="1">
      <alignment horizontal="right"/>
    </xf>
    <xf numFmtId="174" fontId="72" fillId="36" borderId="14" xfId="0" applyNumberFormat="1" applyFont="1" applyFill="1" applyBorder="1" applyAlignment="1">
      <alignment horizontal="right"/>
    </xf>
    <xf numFmtId="174" fontId="72" fillId="39" borderId="14" xfId="0" applyNumberFormat="1" applyFont="1" applyFill="1" applyBorder="1" applyAlignment="1">
      <alignment horizontal="right"/>
    </xf>
    <xf numFmtId="4" fontId="72" fillId="39" borderId="10" xfId="0" applyNumberFormat="1" applyFont="1" applyFill="1" applyBorder="1" applyAlignment="1">
      <alignment horizontal="right"/>
    </xf>
    <xf numFmtId="180" fontId="72" fillId="36" borderId="10" xfId="0" applyNumberFormat="1" applyFont="1" applyFill="1" applyBorder="1" applyAlignment="1">
      <alignment horizontal="right"/>
    </xf>
    <xf numFmtId="2" fontId="70" fillId="0" borderId="5" xfId="155" applyNumberFormat="1" applyFont="1" applyFill="1" applyBorder="1" applyAlignment="1">
      <alignment horizontal="right" vertical="center" wrapText="1"/>
    </xf>
    <xf numFmtId="0" fontId="70" fillId="0" borderId="5" xfId="155" applyNumberFormat="1" applyFont="1" applyFill="1" applyBorder="1" applyAlignment="1">
      <alignment horizontal="center" vertical="center" wrapText="1"/>
    </xf>
    <xf numFmtId="2" fontId="3" fillId="0" borderId="5" xfId="155" applyNumberFormat="1" applyFont="1" applyFill="1" applyBorder="1" applyAlignment="1">
      <alignment horizontal="right" vertical="center" wrapText="1"/>
    </xf>
    <xf numFmtId="0" fontId="4" fillId="0" borderId="12" xfId="154" applyNumberFormat="1" applyFill="1" applyBorder="1" applyAlignment="1">
      <alignment horizontal="center" vertical="center"/>
    </xf>
    <xf numFmtId="0" fontId="4" fillId="0" borderId="5" xfId="154" applyBorder="1" applyAlignment="1">
      <alignment horizontal="right" vertical="top" wrapText="1"/>
    </xf>
    <xf numFmtId="0" fontId="4" fillId="0" borderId="5" xfId="154" applyNumberFormat="1" applyBorder="1" applyAlignment="1">
      <alignment horizontal="center" vertical="center"/>
    </xf>
    <xf numFmtId="0" fontId="4" fillId="0" borderId="5" xfId="154" applyFill="1" applyBorder="1" applyAlignment="1">
      <alignment horizontal="right" vertical="top" wrapText="1"/>
    </xf>
    <xf numFmtId="0" fontId="4" fillId="0" borderId="12" xfId="154" applyNumberFormat="1" applyBorder="1" applyAlignment="1">
      <alignment horizontal="center" vertical="center"/>
    </xf>
    <xf numFmtId="49" fontId="4" fillId="2" borderId="5" xfId="154" applyNumberFormat="1" applyFill="1" applyBorder="1" applyAlignment="1">
      <alignment horizontal="center" vertical="center"/>
    </xf>
    <xf numFmtId="181" fontId="56" fillId="0" borderId="36" xfId="0" applyNumberFormat="1" applyFont="1" applyBorder="1" applyAlignment="1">
      <alignment horizontal="right" vertical="center" wrapText="1"/>
    </xf>
    <xf numFmtId="4" fontId="56" fillId="0" borderId="0" xfId="0" applyNumberFormat="1" applyFont="1"/>
    <xf numFmtId="176" fontId="56" fillId="0" borderId="5" xfId="0" applyNumberFormat="1" applyFont="1" applyBorder="1" applyAlignment="1">
      <alignment horizontal="right"/>
    </xf>
    <xf numFmtId="182" fontId="72" fillId="0" borderId="10" xfId="0" applyNumberFormat="1" applyFont="1" applyBorder="1" applyAlignment="1">
      <alignment horizontal="right"/>
    </xf>
    <xf numFmtId="2" fontId="56" fillId="0" borderId="36" xfId="0" applyNumberFormat="1" applyFont="1" applyBorder="1" applyAlignment="1">
      <alignment horizontal="right" vertical="center" wrapText="1"/>
    </xf>
    <xf numFmtId="180" fontId="72" fillId="0" borderId="10" xfId="0" applyNumberFormat="1" applyFont="1" applyBorder="1" applyAlignment="1">
      <alignment horizontal="right"/>
    </xf>
    <xf numFmtId="175" fontId="56" fillId="0" borderId="0" xfId="0" applyNumberFormat="1" applyFont="1"/>
    <xf numFmtId="0" fontId="68" fillId="0" borderId="0" xfId="0" applyFont="1" applyAlignment="1">
      <alignment wrapText="1"/>
    </xf>
    <xf numFmtId="0" fontId="56" fillId="0" borderId="5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top" wrapText="1"/>
    </xf>
    <xf numFmtId="0" fontId="69" fillId="0" borderId="0" xfId="0" applyFont="1" applyBorder="1" applyAlignment="1">
      <alignment vertical="top" wrapText="1"/>
    </xf>
    <xf numFmtId="184" fontId="56" fillId="0" borderId="0" xfId="0" applyNumberFormat="1" applyFont="1"/>
    <xf numFmtId="182" fontId="56" fillId="0" borderId="0" xfId="0" applyNumberFormat="1" applyFont="1"/>
    <xf numFmtId="0" fontId="56" fillId="0" borderId="5" xfId="0" applyFont="1" applyBorder="1" applyAlignment="1">
      <alignment horizontal="center"/>
    </xf>
    <xf numFmtId="174" fontId="82" fillId="40" borderId="10" xfId="0" applyNumberFormat="1" applyFont="1" applyFill="1" applyBorder="1" applyAlignment="1">
      <alignment horizontal="right"/>
    </xf>
    <xf numFmtId="0" fontId="56" fillId="0" borderId="0" xfId="0" applyFont="1" applyAlignment="1"/>
    <xf numFmtId="174" fontId="83" fillId="36" borderId="14" xfId="0" applyNumberFormat="1" applyFont="1" applyFill="1" applyBorder="1" applyAlignment="1">
      <alignment horizontal="right"/>
    </xf>
    <xf numFmtId="180" fontId="56" fillId="0" borderId="0" xfId="0" applyNumberFormat="1" applyFont="1"/>
    <xf numFmtId="2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85" fontId="56" fillId="0" borderId="0" xfId="0" applyNumberFormat="1" applyFont="1"/>
    <xf numFmtId="186" fontId="56" fillId="0" borderId="0" xfId="0" applyNumberFormat="1" applyFont="1"/>
    <xf numFmtId="49" fontId="72" fillId="0" borderId="0" xfId="0" applyNumberFormat="1" applyFont="1" applyAlignment="1">
      <alignment horizontal="left" vertical="justify" wrapText="1"/>
    </xf>
    <xf numFmtId="49" fontId="72" fillId="0" borderId="0" xfId="0" applyNumberFormat="1" applyFont="1" applyAlignment="1">
      <alignment horizontal="right" vertical="justify" wrapText="1"/>
    </xf>
    <xf numFmtId="0" fontId="81" fillId="0" borderId="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7" fillId="36" borderId="0" xfId="0" applyFont="1" applyFill="1" applyAlignment="1">
      <alignment horizontal="center" wrapText="1"/>
    </xf>
    <xf numFmtId="0" fontId="56" fillId="0" borderId="7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6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72" fillId="0" borderId="0" xfId="0" applyFont="1" applyAlignment="1">
      <alignment horizontal="left"/>
    </xf>
    <xf numFmtId="0" fontId="56" fillId="0" borderId="5" xfId="0" applyFont="1" applyBorder="1" applyAlignment="1">
      <alignment horizontal="left" vertical="top" wrapText="1"/>
    </xf>
    <xf numFmtId="0" fontId="74" fillId="37" borderId="6" xfId="0" applyFont="1" applyFill="1" applyBorder="1" applyAlignment="1">
      <alignment horizontal="left" vertical="top" wrapText="1"/>
    </xf>
    <xf numFmtId="0" fontId="74" fillId="37" borderId="12" xfId="0" applyFont="1" applyFill="1" applyBorder="1" applyAlignment="1">
      <alignment horizontal="left" vertical="top" wrapText="1"/>
    </xf>
    <xf numFmtId="0" fontId="57" fillId="0" borderId="0" xfId="0" applyFont="1" applyAlignment="1">
      <alignment horizontal="center" wrapText="1"/>
    </xf>
    <xf numFmtId="0" fontId="56" fillId="0" borderId="5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4" fontId="51" fillId="36" borderId="42" xfId="0" applyNumberFormat="1" applyFont="1" applyFill="1" applyBorder="1" applyAlignment="1">
      <alignment horizontal="center"/>
    </xf>
    <xf numFmtId="0" fontId="56" fillId="0" borderId="38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0" fontId="53" fillId="36" borderId="0" xfId="0" applyFont="1" applyFill="1" applyAlignment="1">
      <alignment horizontal="center"/>
    </xf>
    <xf numFmtId="0" fontId="55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57" fillId="0" borderId="39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55" fillId="0" borderId="1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174" fontId="51" fillId="36" borderId="1" xfId="0" applyNumberFormat="1" applyFont="1" applyFill="1" applyBorder="1" applyAlignment="1">
      <alignment horizontal="center" wrapText="1"/>
    </xf>
    <xf numFmtId="174" fontId="51" fillId="36" borderId="3" xfId="0" applyNumberFormat="1" applyFont="1" applyFill="1" applyBorder="1" applyAlignment="1">
      <alignment horizont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58" fillId="36" borderId="0" xfId="0" applyFont="1" applyFill="1" applyAlignment="1">
      <alignment horizontal="center" wrapText="1"/>
    </xf>
    <xf numFmtId="175" fontId="51" fillId="36" borderId="42" xfId="0" applyNumberFormat="1" applyFont="1" applyFill="1" applyBorder="1" applyAlignment="1">
      <alignment horizontal="center"/>
    </xf>
    <xf numFmtId="0" fontId="56" fillId="0" borderId="49" xfId="0" applyFont="1" applyBorder="1" applyAlignment="1">
      <alignment horizontal="left" vertical="center" wrapText="1"/>
    </xf>
    <xf numFmtId="2" fontId="56" fillId="0" borderId="33" xfId="0" applyNumberFormat="1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0" fillId="0" borderId="35" xfId="0" applyBorder="1" applyAlignment="1"/>
    <xf numFmtId="0" fontId="56" fillId="0" borderId="0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4" fontId="56" fillId="36" borderId="0" xfId="0" applyNumberFormat="1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/>
    <xf numFmtId="49" fontId="65" fillId="0" borderId="32" xfId="0" applyNumberFormat="1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4" fontId="51" fillId="36" borderId="1" xfId="0" applyNumberFormat="1" applyFont="1" applyFill="1" applyBorder="1" applyAlignment="1">
      <alignment horizontal="center" wrapText="1"/>
    </xf>
    <xf numFmtId="4" fontId="51" fillId="36" borderId="3" xfId="0" applyNumberFormat="1" applyFont="1" applyFill="1" applyBorder="1" applyAlignment="1">
      <alignment horizont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left" vertical="center" wrapText="1"/>
    </xf>
    <xf numFmtId="0" fontId="56" fillId="0" borderId="44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2" fontId="56" fillId="36" borderId="46" xfId="0" applyNumberFormat="1" applyFont="1" applyFill="1" applyBorder="1" applyAlignment="1">
      <alignment horizontal="center" vertical="center" wrapText="1"/>
    </xf>
    <xf numFmtId="0" fontId="56" fillId="36" borderId="44" xfId="0" applyFont="1" applyFill="1" applyBorder="1" applyAlignment="1">
      <alignment horizontal="center" vertical="center" wrapText="1"/>
    </xf>
    <xf numFmtId="0" fontId="56" fillId="36" borderId="45" xfId="0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2" fontId="56" fillId="36" borderId="33" xfId="0" applyNumberFormat="1" applyFont="1" applyFill="1" applyBorder="1" applyAlignment="1">
      <alignment horizontal="center" vertical="center" wrapText="1"/>
    </xf>
    <xf numFmtId="0" fontId="56" fillId="36" borderId="34" xfId="0" applyFont="1" applyFill="1" applyBorder="1" applyAlignment="1">
      <alignment horizontal="center" vertical="center" wrapText="1"/>
    </xf>
    <xf numFmtId="0" fontId="56" fillId="36" borderId="35" xfId="0" applyFont="1" applyFill="1" applyBorder="1" applyAlignment="1">
      <alignment horizontal="center" vertical="center" wrapText="1"/>
    </xf>
    <xf numFmtId="0" fontId="0" fillId="36" borderId="35" xfId="0" applyFill="1" applyBorder="1" applyAlignment="1"/>
    <xf numFmtId="0" fontId="56" fillId="36" borderId="33" xfId="0" applyFont="1" applyFill="1" applyBorder="1" applyAlignment="1">
      <alignment horizontal="center" vertical="center" wrapText="1"/>
    </xf>
  </cellXfs>
  <cellStyles count="260">
    <cellStyle name="?" xfId="218"/>
    <cellStyle name="? 2" xfId="219"/>
    <cellStyle name="? 3" xfId="220"/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10"/>
    <cellStyle name="20% - Акцент1 4" xfId="11"/>
    <cellStyle name="20% - Акцент1 5" xfId="12"/>
    <cellStyle name="20% - Акцент2 2" xfId="13"/>
    <cellStyle name="20% - Акцент2 3" xfId="14"/>
    <cellStyle name="20% - Акцент2 4" xfId="15"/>
    <cellStyle name="20% - Акцент2 5" xfId="16"/>
    <cellStyle name="20% - Акцент3 2" xfId="17"/>
    <cellStyle name="20% - Акцент3 3" xfId="18"/>
    <cellStyle name="20% - Акцент3 4" xfId="19"/>
    <cellStyle name="20% - Акцент3 5" xfId="20"/>
    <cellStyle name="20% - Акцент4 2" xfId="21"/>
    <cellStyle name="20% - Акцент4 3" xfId="22"/>
    <cellStyle name="20% - Акцент4 4" xfId="23"/>
    <cellStyle name="20% - Акцент4 5" xfId="24"/>
    <cellStyle name="20% - Акцент5 2" xfId="25"/>
    <cellStyle name="20% - Акцент5 3" xfId="26"/>
    <cellStyle name="20% - Акцент5 4" xfId="27"/>
    <cellStyle name="20% - Акцент5 5" xfId="28"/>
    <cellStyle name="20% - Акцент6 2" xfId="29"/>
    <cellStyle name="20% - Акцент6 3" xfId="30"/>
    <cellStyle name="20% - Акцент6 4" xfId="31"/>
    <cellStyle name="20% - Акцент6 5" xfId="32"/>
    <cellStyle name="40% - Акцент1 2" xfId="33"/>
    <cellStyle name="40% - Акцент1 3" xfId="34"/>
    <cellStyle name="40% - Акцент1 4" xfId="35"/>
    <cellStyle name="40% - Акцент1 5" xfId="36"/>
    <cellStyle name="40% - Акцент2 2" xfId="37"/>
    <cellStyle name="40% - Акцент2 3" xfId="38"/>
    <cellStyle name="40% - Акцент2 4" xfId="39"/>
    <cellStyle name="40% - Акцент2 5" xfId="40"/>
    <cellStyle name="40% - Акцент3 2" xfId="41"/>
    <cellStyle name="40% - Акцент3 3" xfId="42"/>
    <cellStyle name="40% - Акцент3 4" xfId="43"/>
    <cellStyle name="40% - Акцент3 5" xfId="44"/>
    <cellStyle name="40% - Акцент4 2" xfId="45"/>
    <cellStyle name="40% - Акцент4 3" xfId="46"/>
    <cellStyle name="40% - Акцент4 4" xfId="47"/>
    <cellStyle name="40% - Акцент4 5" xfId="48"/>
    <cellStyle name="40% - Акцент5 2" xfId="49"/>
    <cellStyle name="40% - Акцент5 3" xfId="50"/>
    <cellStyle name="40% - Акцент5 4" xfId="51"/>
    <cellStyle name="40% - Акцент5 5" xfId="52"/>
    <cellStyle name="40% - Акцент6 2" xfId="53"/>
    <cellStyle name="40% - Акцент6 3" xfId="54"/>
    <cellStyle name="40% - Акцент6 4" xfId="55"/>
    <cellStyle name="40% - Акцент6 5" xfId="56"/>
    <cellStyle name="60% - Акцент1 2" xfId="57"/>
    <cellStyle name="60% - Акцент1 3" xfId="58"/>
    <cellStyle name="60% - Акцент1 4" xfId="59"/>
    <cellStyle name="60% - Акцент2 2" xfId="60"/>
    <cellStyle name="60% - Акцент2 3" xfId="61"/>
    <cellStyle name="60% - Акцент2 4" xfId="62"/>
    <cellStyle name="60% - Акцент3 2" xfId="63"/>
    <cellStyle name="60% - Акцент3 3" xfId="64"/>
    <cellStyle name="60% - Акцент3 4" xfId="65"/>
    <cellStyle name="60% - Акцент4 2" xfId="66"/>
    <cellStyle name="60% - Акцент4 3" xfId="67"/>
    <cellStyle name="60% - Акцент4 4" xfId="68"/>
    <cellStyle name="60% - Акцент5 2" xfId="69"/>
    <cellStyle name="60% - Акцент5 3" xfId="70"/>
    <cellStyle name="60% - Акцент5 4" xfId="71"/>
    <cellStyle name="60% - Акцент6 2" xfId="72"/>
    <cellStyle name="60% - Акцент6 3" xfId="73"/>
    <cellStyle name="60% - Акцент6 4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laroux" xfId="79"/>
    <cellStyle name="Comma_laroux" xfId="80"/>
    <cellStyle name="Çŕůčňíűé" xfId="81"/>
    <cellStyle name="Currency [0]" xfId="82"/>
    <cellStyle name="Currency_laroux" xfId="83"/>
    <cellStyle name="Îáű÷íűé__FES" xfId="84"/>
    <cellStyle name="Îňęđűâŕâřŕ˙ń˙ ăčďĺđńńűëęŕ" xfId="85"/>
    <cellStyle name="Normal_F0216" xfId="86"/>
    <cellStyle name="Normal1" xfId="87"/>
    <cellStyle name="Ôčíŕíńîâűé [0]_(ňŕá 3č)" xfId="88"/>
    <cellStyle name="Ôčíŕíńîâűé_(ňŕá 3č)" xfId="89"/>
    <cellStyle name="Price_Body" xfId="90"/>
    <cellStyle name="Акцент1 2" xfId="91"/>
    <cellStyle name="Акцент1 3" xfId="92"/>
    <cellStyle name="Акцент1 4" xfId="93"/>
    <cellStyle name="Акцент2 2" xfId="94"/>
    <cellStyle name="Акцент2 3" xfId="95"/>
    <cellStyle name="Акцент2 4" xfId="96"/>
    <cellStyle name="Акцент3 2" xfId="97"/>
    <cellStyle name="Акцент3 3" xfId="98"/>
    <cellStyle name="Акцент3 4" xfId="99"/>
    <cellStyle name="Акцент4 2" xfId="100"/>
    <cellStyle name="Акцент4 3" xfId="101"/>
    <cellStyle name="Акцент4 4" xfId="102"/>
    <cellStyle name="Акцент5 2" xfId="103"/>
    <cellStyle name="Акцент5 3" xfId="104"/>
    <cellStyle name="Акцент5 4" xfId="105"/>
    <cellStyle name="Акцент6 2" xfId="106"/>
    <cellStyle name="Акцент6 3" xfId="107"/>
    <cellStyle name="Акцент6 4" xfId="108"/>
    <cellStyle name="Беззащитный" xfId="109"/>
    <cellStyle name="Ввод  2" xfId="110"/>
    <cellStyle name="Ввод  3" xfId="111"/>
    <cellStyle name="Ввод  4" xfId="112"/>
    <cellStyle name="Вывод 2" xfId="113"/>
    <cellStyle name="Вывод 3" xfId="114"/>
    <cellStyle name="Вывод 4" xfId="115"/>
    <cellStyle name="Вычисление 2" xfId="116"/>
    <cellStyle name="Вычисление 3" xfId="117"/>
    <cellStyle name="Вычисление 4" xfId="118"/>
    <cellStyle name="Денежный 2" xfId="119"/>
    <cellStyle name="Є_x0004_ЄЄЄЄ_x0004_ЄЄ_x0004_" xfId="120"/>
    <cellStyle name="Заголовок" xfId="121"/>
    <cellStyle name="Заголовок 1 2" xfId="122"/>
    <cellStyle name="Заголовок 1 3" xfId="123"/>
    <cellStyle name="Заголовок 1 4" xfId="124"/>
    <cellStyle name="Заголовок 2 2" xfId="125"/>
    <cellStyle name="Заголовок 2 3" xfId="126"/>
    <cellStyle name="Заголовок 2 4" xfId="127"/>
    <cellStyle name="Заголовок 3 2" xfId="128"/>
    <cellStyle name="Заголовок 3 3" xfId="129"/>
    <cellStyle name="Заголовок 3 4" xfId="130"/>
    <cellStyle name="Заголовок 4 2" xfId="131"/>
    <cellStyle name="Заголовок 4 3" xfId="132"/>
    <cellStyle name="Заголовок 4 4" xfId="133"/>
    <cellStyle name="ЗаголовокСтолбца" xfId="134"/>
    <cellStyle name="Защитный" xfId="135"/>
    <cellStyle name="Значение" xfId="136"/>
    <cellStyle name="Итог 2" xfId="137"/>
    <cellStyle name="Итог 3" xfId="138"/>
    <cellStyle name="Итог 4" xfId="139"/>
    <cellStyle name="Контрольная ячейка 2" xfId="140"/>
    <cellStyle name="Контрольная ячейка 3" xfId="141"/>
    <cellStyle name="Контрольная ячейка 4" xfId="142"/>
    <cellStyle name="Мои наименования показателей" xfId="145"/>
    <cellStyle name="Мой заголовок" xfId="143"/>
    <cellStyle name="Мой заголовок листа" xfId="144"/>
    <cellStyle name="Название 2" xfId="146"/>
    <cellStyle name="Название 3" xfId="147"/>
    <cellStyle name="Название 4" xfId="148"/>
    <cellStyle name="Нейтральный 2" xfId="149"/>
    <cellStyle name="Нейтральный 3" xfId="150"/>
    <cellStyle name="Нейтральный 4" xfId="151"/>
    <cellStyle name="Обычнsй" xfId="152"/>
    <cellStyle name="Обычный" xfId="0" builtinId="0"/>
    <cellStyle name="Обычный 10" xfId="1"/>
    <cellStyle name="Обычный 11" xfId="153"/>
    <cellStyle name="Обычный 12" xfId="206"/>
    <cellStyle name="Обычный 13" xfId="217"/>
    <cellStyle name="Обычный 14" xfId="242"/>
    <cellStyle name="Обычный 15" xfId="258"/>
    <cellStyle name="Обычный 2" xfId="154"/>
    <cellStyle name="Обычный 2 2" xfId="155"/>
    <cellStyle name="Обычный 2 3" xfId="156"/>
    <cellStyle name="Обычный 2 4" xfId="216"/>
    <cellStyle name="Обычный 2_Тарифное_меню_04_прогноз_пос18-04-11" xfId="157"/>
    <cellStyle name="Обычный 3" xfId="158"/>
    <cellStyle name="Обычный 4" xfId="159"/>
    <cellStyle name="Обычный 4 2" xfId="259"/>
    <cellStyle name="Обычный 5" xfId="160"/>
    <cellStyle name="Обычный 6" xfId="161"/>
    <cellStyle name="Обычный 7" xfId="162"/>
    <cellStyle name="Обычный 8" xfId="163"/>
    <cellStyle name="Обычный 9" xfId="164"/>
    <cellStyle name="Перенос_слов" xfId="165"/>
    <cellStyle name="Плохой 2" xfId="166"/>
    <cellStyle name="Плохой 3" xfId="167"/>
    <cellStyle name="Плохой 4" xfId="168"/>
    <cellStyle name="Пояснение 2" xfId="169"/>
    <cellStyle name="Пояснение 3" xfId="170"/>
    <cellStyle name="Пояснение 4" xfId="171"/>
    <cellStyle name="Примечание 2" xfId="172"/>
    <cellStyle name="Примечание 3" xfId="173"/>
    <cellStyle name="Примечание 4" xfId="174"/>
    <cellStyle name="Примечание 5" xfId="175"/>
    <cellStyle name="Процентный 2" xfId="176"/>
    <cellStyle name="Процентный 2 2" xfId="177"/>
    <cellStyle name="Процентный 2 3" xfId="178"/>
    <cellStyle name="Процентный 2 4" xfId="243"/>
    <cellStyle name="Процентный 2 5" xfId="244"/>
    <cellStyle name="Процентный 3" xfId="179"/>
    <cellStyle name="Связанная ячейка 2" xfId="180"/>
    <cellStyle name="Связанная ячейка 3" xfId="181"/>
    <cellStyle name="Связанная ячейка 4" xfId="182"/>
    <cellStyle name="Стиль 1" xfId="183"/>
    <cellStyle name="Стиль 1 2" xfId="184"/>
    <cellStyle name="Стиль 1 3" xfId="185"/>
    <cellStyle name="Стиль 1_ИНЭ" xfId="186"/>
    <cellStyle name="Текст предупреждения 2" xfId="187"/>
    <cellStyle name="Текст предупреждения 3" xfId="188"/>
    <cellStyle name="Текст предупреждения 4" xfId="189"/>
    <cellStyle name="Текстовый" xfId="190"/>
    <cellStyle name="Тысячи [0]_3Com" xfId="191"/>
    <cellStyle name="Тысячи_3Com" xfId="192"/>
    <cellStyle name="Финансовый 2" xfId="193"/>
    <cellStyle name="Финансовый 2 2" xfId="194"/>
    <cellStyle name="Финансовый 2 3" xfId="245"/>
    <cellStyle name="Финансовый 2 4" xfId="246"/>
    <cellStyle name="Финансовый 2 5" xfId="247"/>
    <cellStyle name="Финансовый 3" xfId="195"/>
    <cellStyle name="Финансовый 4" xfId="196"/>
    <cellStyle name="Финансовый 5" xfId="197"/>
    <cellStyle name="Формула" xfId="198"/>
    <cellStyle name="Формула 2" xfId="199"/>
    <cellStyle name="ФормулаВБ" xfId="200"/>
    <cellStyle name="ФормулаВБ 2" xfId="201"/>
    <cellStyle name="ФормулаНаКонтроль" xfId="202"/>
    <cellStyle name="Хороший 2" xfId="203"/>
    <cellStyle name="Хороший 3" xfId="204"/>
    <cellStyle name="Хороший 4" xfId="205"/>
    <cellStyle name="㼿" xfId="207"/>
    <cellStyle name="㼿?" xfId="208"/>
    <cellStyle name="㼿㼿" xfId="209"/>
    <cellStyle name="㼿㼿 2" xfId="221"/>
    <cellStyle name="㼿㼿 3" xfId="233"/>
    <cellStyle name="㼿㼿?" xfId="210"/>
    <cellStyle name="㼿㼿? 10" xfId="248"/>
    <cellStyle name="㼿㼿? 2" xfId="222"/>
    <cellStyle name="㼿㼿? 2 2" xfId="234"/>
    <cellStyle name="㼿㼿? 2 3" xfId="235"/>
    <cellStyle name="㼿㼿? 2 4" xfId="236"/>
    <cellStyle name="㼿㼿? 2 5" xfId="237"/>
    <cellStyle name="㼿㼿? 3" xfId="249"/>
    <cellStyle name="㼿㼿? 3 2" xfId="250"/>
    <cellStyle name="㼿㼿㼿" xfId="211"/>
    <cellStyle name="㼿㼿㼿 10" xfId="251"/>
    <cellStyle name="㼿㼿㼿 2" xfId="223"/>
    <cellStyle name="㼿㼿㼿 3" xfId="252"/>
    <cellStyle name="㼿㼿㼿 4" xfId="253"/>
    <cellStyle name="㼿㼿㼿 5" xfId="254"/>
    <cellStyle name="㼿㼿㼿?" xfId="212"/>
    <cellStyle name="㼿㼿㼿? 2" xfId="224"/>
    <cellStyle name="㼿㼿㼿? 2 2" xfId="238"/>
    <cellStyle name="㼿㼿㼿? 2 3" xfId="239"/>
    <cellStyle name="㼿㼿㼿? 2 4" xfId="240"/>
    <cellStyle name="㼿㼿㼿? 2 5" xfId="241"/>
    <cellStyle name="㼿㼿㼿㼿" xfId="213"/>
    <cellStyle name="㼿㼿㼿㼿?" xfId="214"/>
    <cellStyle name="㼿㼿㼿㼿㼿" xfId="215"/>
    <cellStyle name="㼿㼿㼿㼿㼿 2" xfId="255"/>
    <cellStyle name="㼿㼿㼿㼿㼿?" xfId="225"/>
    <cellStyle name="㼿㼿㼿㼿㼿㼿" xfId="226"/>
    <cellStyle name="㼿㼿㼿㼿㼿㼿?" xfId="227"/>
    <cellStyle name="㼿㼿㼿㼿㼿㼿? 2" xfId="256"/>
    <cellStyle name="㼿㼿㼿㼿㼿㼿㼿" xfId="228"/>
    <cellStyle name="㼿㼿㼿㼿㼿㼿㼿㼿" xfId="229"/>
    <cellStyle name="㼿㼿㼿㼿㼿㼿㼿㼿㼿" xfId="230"/>
    <cellStyle name="㼿㼿㼿㼿㼿㼿㼿㼿㼿㼿" xfId="231"/>
    <cellStyle name="㼿㼿㼿㼿㼿㼿㼿㼿㼿㼿㼿㼿㼿㼿㼿㼿㼿㼿㼿㼿㼿㼿㼿㼿㼿㼿㼿㼿㼿" xfId="232"/>
    <cellStyle name="㼿㼿㼿㼿㼿㼿㼿㼿㼿㼿㼿㼿㼿㼿㼿㼿㼿㼿㼿㼿㼿㼿㼿㼿㼿㼿㼿㼿㼿 2" xfId="257"/>
  </cellStyles>
  <dxfs count="0"/>
  <tableStyles count="0" defaultTableStyle="TableStyleMedium2" defaultPivotStyle="PivotStyleLight16"/>
  <colors>
    <mruColors>
      <color rgb="FF2721A7"/>
      <color rgb="FF204D84"/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</xdr:col>
      <xdr:colOff>495300</xdr:colOff>
      <xdr:row>29</xdr:row>
      <xdr:rowOff>9525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277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495300</xdr:colOff>
      <xdr:row>30</xdr:row>
      <xdr:rowOff>9525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467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495300</xdr:colOff>
      <xdr:row>31</xdr:row>
      <xdr:rowOff>9525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58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495300</xdr:colOff>
      <xdr:row>32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848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495300</xdr:colOff>
      <xdr:row>33</xdr:row>
      <xdr:rowOff>9525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039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495300</xdr:colOff>
      <xdr:row>34</xdr:row>
      <xdr:rowOff>9525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29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495300</xdr:colOff>
      <xdr:row>35</xdr:row>
      <xdr:rowOff>9525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5629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495300</xdr:colOff>
      <xdr:row>36</xdr:row>
      <xdr:rowOff>9525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8677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495300</xdr:colOff>
      <xdr:row>37</xdr:row>
      <xdr:rowOff>9525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201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495300</xdr:colOff>
      <xdr:row>39</xdr:row>
      <xdr:rowOff>9525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582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495300</xdr:colOff>
      <xdr:row>40</xdr:row>
      <xdr:rowOff>9525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726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495300</xdr:colOff>
      <xdr:row>41</xdr:row>
      <xdr:rowOff>9525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963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495300</xdr:colOff>
      <xdr:row>42</xdr:row>
      <xdr:rowOff>9525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536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495300</xdr:colOff>
      <xdr:row>43</xdr:row>
      <xdr:rowOff>9525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344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495300</xdr:colOff>
      <xdr:row>44</xdr:row>
      <xdr:rowOff>9525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6584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1019175</xdr:colOff>
      <xdr:row>45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10991850"/>
          <a:ext cx="101917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1</xdr:col>
      <xdr:colOff>495300</xdr:colOff>
      <xdr:row>42</xdr:row>
      <xdr:rowOff>9525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0205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495300</xdr:colOff>
      <xdr:row>43</xdr:row>
      <xdr:rowOff>9525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68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495300</xdr:colOff>
      <xdr:row>44</xdr:row>
      <xdr:rowOff>9525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658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495300</xdr:colOff>
      <xdr:row>45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849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495300</xdr:colOff>
      <xdr:row>46</xdr:row>
      <xdr:rowOff>9525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039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495300</xdr:colOff>
      <xdr:row>47</xdr:row>
      <xdr:rowOff>9525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230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495300</xdr:colOff>
      <xdr:row>48</xdr:row>
      <xdr:rowOff>9525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420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495300</xdr:colOff>
      <xdr:row>49</xdr:row>
      <xdr:rowOff>9525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611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495300</xdr:colOff>
      <xdr:row>50</xdr:row>
      <xdr:rowOff>9525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01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495300</xdr:colOff>
      <xdr:row>52</xdr:row>
      <xdr:rowOff>9525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182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495300</xdr:colOff>
      <xdr:row>53</xdr:row>
      <xdr:rowOff>9525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373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495300</xdr:colOff>
      <xdr:row>54</xdr:row>
      <xdr:rowOff>9525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563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495300</xdr:colOff>
      <xdr:row>55</xdr:row>
      <xdr:rowOff>9525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754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495300</xdr:colOff>
      <xdr:row>56</xdr:row>
      <xdr:rowOff>9525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944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495300</xdr:colOff>
      <xdr:row>57</xdr:row>
      <xdr:rowOff>9525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135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1019175</xdr:colOff>
      <xdr:row>58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15325725"/>
          <a:ext cx="101917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i\&#1044;&#1083;&#1103;%20&#1086;&#1073;&#1084;&#1077;&#1085;&#1072;\&#1052;&#1086;&#1080;%20&#1076;&#1086;&#1082;&#1091;&#1084;&#1077;&#1085;&#1090;&#1099;\&#1058;&#1072;&#1088;&#1080;&#1092;&#1085;&#1099;&#1077;%20&#1079;&#1072;&#1103;&#1074;&#1082;&#1080;\&#1058;&#1072;&#1088;&#1080;&#1092;&#1099;%202011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  <sheetName val="Справочники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35998"/>
      <sheetName val="44"/>
      <sheetName val="92"/>
      <sheetName val="94"/>
      <sheetName val="97"/>
      <sheetName val="TEHSHEET"/>
      <sheetName val="Курсы валют ЦБ"/>
      <sheetName val="СЭЛТ"/>
      <sheetName val="списки ФП"/>
      <sheetName val="Титульный"/>
      <sheetName val="3.15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Шины"/>
      <sheetName val="Дни"/>
      <sheetName val="СЭ"/>
      <sheetName val="производство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2007"/>
      <sheetName val="Неделя"/>
      <sheetName val="сети 2007"/>
      <sheetName val="Лист3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Списки"/>
      <sheetName val="ИнвестицииСвод"/>
      <sheetName val="Спр_ мест"/>
      <sheetName val="Электра"/>
      <sheetName val="УП _2004"/>
      <sheetName val="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Свод"/>
      <sheetName val="16"/>
      <sheetName val="17"/>
      <sheetName val="Ф-1 (для АО-энерго)"/>
      <sheetName val="Ф-2 (для АО-энерго)"/>
      <sheetName val="перекрестка"/>
      <sheetName val="17.1"/>
      <sheetName val="24"/>
      <sheetName val="0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УИС 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Лист13"/>
      <sheetName val="тар"/>
      <sheetName val="т1.15(смета8а)"/>
      <sheetName val="Оборудование_стоим"/>
      <sheetName val="9.3"/>
      <sheetName val="GRES.2007.5"/>
      <sheetName val="ПС рек"/>
      <sheetName val="ЛЭП нов"/>
      <sheetName val="Enums"/>
      <sheetName val="FST5"/>
      <sheetName val="Исходные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Производство электроэнергии"/>
      <sheetName val="ПРОГНОЗ_1"/>
      <sheetName val="Ис. данные эк"/>
      <sheetName val="План Газпрома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Фин план"/>
      <sheetName val="Справочник"/>
      <sheetName val="Проценты"/>
      <sheetName val="91 форма 2 1 полуг"/>
      <sheetName val="Потребность в МТР"/>
      <sheetName val="EKDEB90"/>
      <sheetName val="П 4"/>
      <sheetName val="П 1"/>
      <sheetName val="П 21-1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Заголовок"/>
      <sheetName val="Содержание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ФБР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Main"/>
      <sheetName val="1(труд-вс)"/>
      <sheetName val="1(труд-во)"/>
      <sheetName val="ф-1"/>
    </sheetNames>
    <sheetDataSet>
      <sheetData sheetId="0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1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2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3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4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5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7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8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9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0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1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 refreshError="1"/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>
        <row r="2">
          <cell r="A2">
            <v>0</v>
          </cell>
        </row>
      </sheetData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8">
          <cell r="D8">
            <v>15739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>
        <row r="8">
          <cell r="D8">
            <v>15739</v>
          </cell>
        </row>
      </sheetData>
      <sheetData sheetId="837">
        <row r="8">
          <cell r="D8">
            <v>15739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>
        <row r="8">
          <cell r="D8">
            <v>15739</v>
          </cell>
        </row>
      </sheetData>
      <sheetData sheetId="897">
        <row r="8">
          <cell r="D8">
            <v>15739</v>
          </cell>
        </row>
      </sheetData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>
        <row r="8">
          <cell r="D8">
            <v>15739</v>
          </cell>
        </row>
      </sheetData>
      <sheetData sheetId="901">
        <row r="8">
          <cell r="D8">
            <v>15739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 refreshError="1"/>
      <sheetData sheetId="995" refreshError="1"/>
      <sheetData sheetId="996" refreshError="1"/>
      <sheetData sheetId="997" refreshError="1"/>
      <sheetData sheetId="99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  <sheetName val="2008 -2010"/>
      <sheetName val="Регионы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7">
          <cell r="F27" t="str">
            <v>Предложение регионального регулятора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>
            <v>629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I50">
            <v>1030</v>
          </cell>
          <cell r="J50">
            <v>0</v>
          </cell>
        </row>
        <row r="51"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</row>
        <row r="55">
          <cell r="I55">
            <v>1935</v>
          </cell>
          <cell r="J55">
            <v>0</v>
          </cell>
        </row>
        <row r="56">
          <cell r="I56">
            <v>2584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I63">
            <v>1370</v>
          </cell>
          <cell r="J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  <row r="70">
          <cell r="J70">
            <v>1.63</v>
          </cell>
          <cell r="K70">
            <v>1.63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C4" t="str">
            <v>МЭС Сибири</v>
          </cell>
        </row>
      </sheetData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>
        <row r="10">
          <cell r="E10">
            <v>44210.400000000001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</sheetData>
      <sheetData sheetId="17" refreshError="1"/>
      <sheetData sheetId="18"/>
      <sheetData sheetId="19"/>
      <sheetData sheetId="20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4"/>
      <sheetName val="15"/>
      <sheetName val="17.1"/>
      <sheetName val="2.3"/>
      <sheetName val="20"/>
      <sheetName val="21.3"/>
      <sheetName val="P2.1"/>
      <sheetName val="Стоимость ЭЭ"/>
      <sheetName val="Списки"/>
      <sheetName val="6 Списки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  <sheetName val="План_2007"/>
      <sheetName val="Факт_2007"/>
      <sheetName val="План_2008"/>
      <sheetName val="План_2009"/>
      <sheetName val="Стоимость_ЭЭ"/>
      <sheetName val="6_Списки"/>
      <sheetName val="17_1"/>
      <sheetName val="2_3"/>
      <sheetName val="21_3"/>
      <sheetName val="P2_1"/>
      <sheetName val="Ф-1_(для_АО-энерго)"/>
      <sheetName val="Ф-2_(для_АО-энерго)"/>
      <sheetName val="24_1"/>
      <sheetName val="4_1"/>
      <sheetName val="FORM3.1.2009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18.2"/>
      <sheetName val="6"/>
      <sheetName val="15"/>
      <sheetName val="21.3"/>
      <sheetName val="2.3"/>
      <sheetName val="20"/>
      <sheetName val="27"/>
      <sheetName val="Прил 5"/>
      <sheetName val="Расчёт расходов"/>
      <sheetName val="НВВ по уровням"/>
      <sheetName val="Титульный"/>
      <sheetName val="28"/>
      <sheetName val="29"/>
      <sheetName val="21"/>
      <sheetName val="26"/>
      <sheetName val="19"/>
      <sheetName val="22"/>
      <sheetName val="Рег генер"/>
      <sheetName val="сети"/>
      <sheetName val="Баланс ээ"/>
      <sheetName val="Баланс мощности"/>
      <sheetName val="regs"/>
      <sheetName val="Справочник"/>
    </sheetNames>
    <sheetDataSet>
      <sheetData sheetId="0"/>
      <sheetData sheetId="1"/>
      <sheetData sheetId="2" refreshError="1"/>
      <sheetData sheetId="3">
        <row r="51">
          <cell r="G51">
            <v>0</v>
          </cell>
        </row>
      </sheetData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тоимость ЭЭ"/>
      <sheetName val="Свод"/>
      <sheetName val=""/>
      <sheetName val="TEHSHEET"/>
      <sheetName val="вводные данные систем"/>
      <sheetName val="Баланс_ВО"/>
      <sheetName val="Калькуляция_ВО"/>
      <sheetName val="Стоимость_ЭЭ"/>
      <sheetName val="Титульный"/>
      <sheetName val="24"/>
      <sheetName val="Регионы"/>
      <sheetName val="FST5"/>
      <sheetName val="заголовок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1"/>
      <sheetName val="20"/>
      <sheetName val="21"/>
      <sheetName val="22"/>
      <sheetName val="24.1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Баланс ээ"/>
      <sheetName val="Баланс мощности"/>
      <sheetName val="regs"/>
      <sheetName val="Справочник"/>
      <sheetName val="ЭСО"/>
      <sheetName val="Рег генер"/>
      <sheetName val="сети"/>
      <sheetName val="перекрестка"/>
      <sheetName val="баланс энергии"/>
      <sheetName val="упх"/>
      <sheetName val="транспортн"/>
      <sheetName val="18.2"/>
      <sheetName val="п.1.16. оплата труда опр"/>
      <sheetName val="унпх"/>
      <sheetName val="материалы"/>
      <sheetName val="п1.24"/>
      <sheetName val="п1.25"/>
      <sheetName val="21.3"/>
      <sheetName val="2.3"/>
      <sheetName val=" нвв передач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  <sheetName val="бддс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ээ"/>
      <sheetName val="Заголовок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2010"/>
      <sheetName val="НВВ общая"/>
      <sheetName val="амортизация по уровням напряжен"/>
      <sheetName val="П.1.16. оплата труда ОПР"/>
      <sheetName val="материалы"/>
      <sheetName val="Ремонты 2010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0"/>
      <sheetName val="П.1.18. Калькуляция"/>
      <sheetName val="П.1.21 Прибыль"/>
      <sheetName val="П1.25"/>
      <sheetName val="П.1.17"/>
      <sheetName val="численность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view="pageBreakPreview" zoomScaleSheetLayoutView="100" workbookViewId="0">
      <selection activeCell="I13" sqref="I13"/>
    </sheetView>
  </sheetViews>
  <sheetFormatPr defaultRowHeight="15"/>
  <cols>
    <col min="1" max="1" width="9.140625" style="74"/>
    <col min="2" max="2" width="20.42578125" style="74" customWidth="1"/>
    <col min="3" max="3" width="16.28515625" style="74" customWidth="1"/>
    <col min="4" max="5" width="17.140625" style="74" customWidth="1"/>
    <col min="6" max="6" width="17.28515625" style="74" customWidth="1"/>
    <col min="7" max="7" width="18.7109375" style="74" customWidth="1"/>
    <col min="8" max="8" width="19" style="74" customWidth="1"/>
    <col min="9" max="9" width="12.28515625" style="74" customWidth="1"/>
    <col min="10" max="10" width="12" style="74" customWidth="1"/>
    <col min="11" max="11" width="12.28515625" style="74" customWidth="1"/>
    <col min="12" max="12" width="13" style="74" customWidth="1"/>
    <col min="13" max="13" width="10.42578125" style="74" bestFit="1" customWidth="1"/>
    <col min="14" max="15" width="10" style="74" bestFit="1" customWidth="1"/>
    <col min="16" max="16" width="9.7109375" style="74" customWidth="1"/>
    <col min="17" max="17" width="10.140625" style="74" customWidth="1"/>
    <col min="18" max="16384" width="9.140625" style="74"/>
  </cols>
  <sheetData>
    <row r="1" spans="2:19" ht="36" customHeight="1">
      <c r="B1" s="176" t="s">
        <v>150</v>
      </c>
      <c r="C1" s="176"/>
      <c r="D1" s="176"/>
      <c r="E1" s="176"/>
      <c r="F1" s="176"/>
      <c r="G1" s="176"/>
      <c r="I1" s="165" t="s">
        <v>169</v>
      </c>
      <c r="J1" s="165"/>
      <c r="K1" s="165"/>
      <c r="L1" s="165"/>
      <c r="M1" s="165"/>
      <c r="N1" s="165"/>
      <c r="O1" s="165" t="s">
        <v>168</v>
      </c>
      <c r="P1" s="165"/>
      <c r="Q1" s="165"/>
      <c r="R1" s="165"/>
      <c r="S1" s="165"/>
    </row>
    <row r="2" spans="2:19">
      <c r="I2" s="74" t="s">
        <v>152</v>
      </c>
    </row>
    <row r="3" spans="2:19" ht="17.25" customHeight="1">
      <c r="B3" s="172" t="s">
        <v>6</v>
      </c>
      <c r="C3" s="172"/>
      <c r="D3" s="172"/>
      <c r="E3" s="172"/>
      <c r="F3" s="172"/>
      <c r="G3" s="114" t="s">
        <v>170</v>
      </c>
    </row>
    <row r="5" spans="2:19" ht="15" customHeight="1">
      <c r="B5" s="177" t="s">
        <v>8</v>
      </c>
      <c r="C5" s="178"/>
      <c r="D5" s="181" t="s">
        <v>7</v>
      </c>
      <c r="E5" s="182"/>
      <c r="F5" s="182"/>
      <c r="G5" s="183"/>
      <c r="I5" s="175" t="s">
        <v>114</v>
      </c>
      <c r="J5" s="175"/>
      <c r="K5" s="175"/>
      <c r="L5" s="175"/>
      <c r="M5" s="158" t="s">
        <v>111</v>
      </c>
      <c r="N5" s="158" t="s">
        <v>112</v>
      </c>
      <c r="O5" s="158" t="s">
        <v>113</v>
      </c>
      <c r="P5" s="175" t="s">
        <v>115</v>
      </c>
      <c r="Q5" s="175"/>
      <c r="R5" s="175"/>
      <c r="S5" s="175"/>
    </row>
    <row r="6" spans="2:19">
      <c r="B6" s="179"/>
      <c r="C6" s="180"/>
      <c r="D6" s="112" t="s">
        <v>1</v>
      </c>
      <c r="E6" s="112" t="s">
        <v>2</v>
      </c>
      <c r="F6" s="112" t="s">
        <v>3</v>
      </c>
      <c r="G6" s="112" t="s">
        <v>4</v>
      </c>
      <c r="I6" s="163" t="s">
        <v>1</v>
      </c>
      <c r="J6" s="163" t="s">
        <v>2</v>
      </c>
      <c r="K6" s="163" t="s">
        <v>3</v>
      </c>
      <c r="L6" s="163" t="s">
        <v>4</v>
      </c>
      <c r="M6" s="75"/>
      <c r="N6" s="75"/>
      <c r="O6" s="75"/>
      <c r="P6" s="163" t="s">
        <v>1</v>
      </c>
      <c r="Q6" s="163" t="s">
        <v>2</v>
      </c>
      <c r="R6" s="163" t="s">
        <v>3</v>
      </c>
      <c r="S6" s="163" t="s">
        <v>4</v>
      </c>
    </row>
    <row r="7" spans="2:19" ht="16.5" customHeight="1">
      <c r="B7" s="184" t="s">
        <v>151</v>
      </c>
      <c r="C7" s="185"/>
      <c r="D7" s="70">
        <f>P7</f>
        <v>7098.71</v>
      </c>
      <c r="E7" s="70">
        <f>Q7</f>
        <v>7421.55</v>
      </c>
      <c r="F7" s="70">
        <f>R7</f>
        <v>7553.39</v>
      </c>
      <c r="G7" s="70">
        <f>S7</f>
        <v>8453.31</v>
      </c>
      <c r="H7" s="115"/>
      <c r="I7" s="168">
        <v>2938.39</v>
      </c>
      <c r="J7" s="168">
        <v>3261.23</v>
      </c>
      <c r="K7" s="168">
        <v>3393.07</v>
      </c>
      <c r="L7" s="168">
        <v>4292.99</v>
      </c>
      <c r="M7" s="168">
        <f>G11</f>
        <v>2978.64</v>
      </c>
      <c r="N7" s="168">
        <f>'2_цен_кат'!G43</f>
        <v>4.84</v>
      </c>
      <c r="O7" s="169">
        <v>1176.8399999999999</v>
      </c>
      <c r="P7" s="168">
        <f>I7+$M7+$N7+$O7</f>
        <v>7098.71</v>
      </c>
      <c r="Q7" s="168">
        <f t="shared" ref="Q7:Q9" si="0">J7+$M7+$N7+$O7</f>
        <v>7421.55</v>
      </c>
      <c r="R7" s="168">
        <f t="shared" ref="R7:R9" si="1">K7+$M7+$N7+$O7</f>
        <v>7553.39</v>
      </c>
      <c r="S7" s="168">
        <f t="shared" ref="S7:S9" si="2">L7+$M7+$N7+$O7</f>
        <v>8453.31</v>
      </c>
    </row>
    <row r="8" spans="2:19" ht="16.5" customHeight="1">
      <c r="B8" s="184" t="s">
        <v>97</v>
      </c>
      <c r="C8" s="185"/>
      <c r="D8" s="70">
        <f t="shared" ref="D8" si="3">P8</f>
        <v>6980.29</v>
      </c>
      <c r="E8" s="70">
        <f t="shared" ref="E8:E9" si="4">Q8</f>
        <v>7303.13</v>
      </c>
      <c r="F8" s="70">
        <f t="shared" ref="F8:F9" si="5">R8</f>
        <v>7434.97</v>
      </c>
      <c r="G8" s="70">
        <f t="shared" ref="G8:G9" si="6">S8</f>
        <v>8334.89</v>
      </c>
      <c r="H8" s="115"/>
      <c r="I8" s="168">
        <f>I7</f>
        <v>2938.39</v>
      </c>
      <c r="J8" s="168">
        <f t="shared" ref="J8:L8" si="7">J7</f>
        <v>3261.23</v>
      </c>
      <c r="K8" s="168">
        <f t="shared" si="7"/>
        <v>3393.07</v>
      </c>
      <c r="L8" s="168">
        <f t="shared" si="7"/>
        <v>4292.99</v>
      </c>
      <c r="M8" s="168">
        <f>M7</f>
        <v>2978.64</v>
      </c>
      <c r="N8" s="168">
        <f>N7</f>
        <v>4.84</v>
      </c>
      <c r="O8" s="168">
        <v>1058.42</v>
      </c>
      <c r="P8" s="168">
        <f>I8+$M8+$N8+$O8</f>
        <v>6980.29</v>
      </c>
      <c r="Q8" s="168">
        <f t="shared" si="0"/>
        <v>7303.13</v>
      </c>
      <c r="R8" s="168">
        <f t="shared" si="1"/>
        <v>7434.97</v>
      </c>
      <c r="S8" s="168">
        <f t="shared" si="2"/>
        <v>8334.89</v>
      </c>
    </row>
    <row r="9" spans="2:19" ht="16.5" customHeight="1">
      <c r="B9" s="184" t="s">
        <v>98</v>
      </c>
      <c r="C9" s="185"/>
      <c r="D9" s="70">
        <f>P9</f>
        <v>6314.15</v>
      </c>
      <c r="E9" s="70">
        <f t="shared" si="4"/>
        <v>6636.99</v>
      </c>
      <c r="F9" s="70">
        <f t="shared" si="5"/>
        <v>6768.83</v>
      </c>
      <c r="G9" s="70">
        <f t="shared" si="6"/>
        <v>7668.7499999999991</v>
      </c>
      <c r="H9" s="115"/>
      <c r="I9" s="168">
        <f>I7</f>
        <v>2938.39</v>
      </c>
      <c r="J9" s="168">
        <f t="shared" ref="J9:L9" si="8">J7</f>
        <v>3261.23</v>
      </c>
      <c r="K9" s="168">
        <f t="shared" si="8"/>
        <v>3393.07</v>
      </c>
      <c r="L9" s="168">
        <f t="shared" si="8"/>
        <v>4292.99</v>
      </c>
      <c r="M9" s="168">
        <f t="shared" ref="M9:N9" si="9">M8</f>
        <v>2978.64</v>
      </c>
      <c r="N9" s="168">
        <f t="shared" si="9"/>
        <v>4.84</v>
      </c>
      <c r="O9" s="169">
        <v>392.28</v>
      </c>
      <c r="P9" s="168">
        <f>I9+$M9+$N9+$O9</f>
        <v>6314.15</v>
      </c>
      <c r="Q9" s="168">
        <f t="shared" si="0"/>
        <v>6636.99</v>
      </c>
      <c r="R9" s="168">
        <f t="shared" si="1"/>
        <v>6768.83</v>
      </c>
      <c r="S9" s="168">
        <f t="shared" si="2"/>
        <v>7668.7499999999991</v>
      </c>
    </row>
    <row r="11" spans="2:19" ht="25.5" customHeight="1">
      <c r="B11" s="172" t="s">
        <v>9</v>
      </c>
      <c r="C11" s="172"/>
      <c r="D11" s="172"/>
      <c r="E11" s="172"/>
      <c r="F11" s="172"/>
      <c r="G11" s="164">
        <f>ROUND(G13+G14*G15,2)</f>
        <v>2978.64</v>
      </c>
      <c r="H11" s="134" t="s">
        <v>142</v>
      </c>
      <c r="I11" s="78"/>
      <c r="J11" s="78"/>
      <c r="K11" s="78"/>
      <c r="L11" s="78"/>
      <c r="M11" s="78"/>
      <c r="N11" s="78"/>
      <c r="P11" s="78"/>
      <c r="Q11" s="78"/>
      <c r="R11" s="78"/>
      <c r="S11" s="78"/>
    </row>
    <row r="12" spans="2:19" ht="27.75" customHeight="1">
      <c r="B12" s="172" t="s">
        <v>10</v>
      </c>
      <c r="C12" s="172"/>
      <c r="D12" s="172"/>
      <c r="E12" s="172"/>
      <c r="F12" s="172"/>
      <c r="G12" s="116"/>
      <c r="H12" s="134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19">
      <c r="B13" s="186" t="s">
        <v>11</v>
      </c>
      <c r="C13" s="186"/>
      <c r="D13" s="186"/>
      <c r="E13" s="186"/>
      <c r="F13" s="186"/>
      <c r="G13" s="139" t="str">
        <f>АТС!B33</f>
        <v>1542,98</v>
      </c>
      <c r="H13" s="134">
        <v>1</v>
      </c>
      <c r="I13" s="78"/>
      <c r="J13" s="78"/>
      <c r="K13" s="78"/>
      <c r="L13" s="78"/>
      <c r="M13" s="78"/>
      <c r="N13" s="78"/>
      <c r="P13" s="78"/>
      <c r="Q13" s="78"/>
      <c r="R13" s="78"/>
      <c r="S13" s="78"/>
    </row>
    <row r="14" spans="2:19">
      <c r="B14" s="172" t="s">
        <v>12</v>
      </c>
      <c r="C14" s="172"/>
      <c r="D14" s="172"/>
      <c r="E14" s="172"/>
      <c r="F14" s="172"/>
      <c r="G14" s="139" t="str">
        <f>АТС!B32</f>
        <v>943462,6</v>
      </c>
      <c r="H14" s="134">
        <v>2</v>
      </c>
    </row>
    <row r="15" spans="2:19" ht="27.75" customHeight="1">
      <c r="B15" s="172" t="s">
        <v>13</v>
      </c>
      <c r="C15" s="172"/>
      <c r="D15" s="172"/>
      <c r="E15" s="172"/>
      <c r="F15" s="172"/>
      <c r="G15" s="153">
        <f>(G16+G17-G18-G25)/(G35+G36-G37-G44)</f>
        <v>1.5216895250153317E-3</v>
      </c>
      <c r="H15" s="134">
        <v>3</v>
      </c>
      <c r="J15" s="162"/>
    </row>
    <row r="16" spans="2:19">
      <c r="B16" s="172" t="s">
        <v>14</v>
      </c>
      <c r="C16" s="172"/>
      <c r="D16" s="172"/>
      <c r="E16" s="172"/>
      <c r="F16" s="172"/>
      <c r="G16" s="138">
        <v>85.278000000000006</v>
      </c>
      <c r="H16" s="134" t="s">
        <v>143</v>
      </c>
    </row>
    <row r="17" spans="2:14" ht="27.75" customHeight="1">
      <c r="B17" s="172" t="s">
        <v>15</v>
      </c>
      <c r="C17" s="172"/>
      <c r="D17" s="172"/>
      <c r="E17" s="172"/>
      <c r="F17" s="172"/>
      <c r="G17" s="117">
        <v>2.145</v>
      </c>
      <c r="H17" s="134" t="s">
        <v>166</v>
      </c>
      <c r="N17" s="78"/>
    </row>
    <row r="18" spans="2:14" ht="25.5" customHeight="1">
      <c r="B18" s="172" t="s">
        <v>16</v>
      </c>
      <c r="C18" s="172"/>
      <c r="D18" s="172"/>
      <c r="E18" s="172"/>
      <c r="F18" s="172"/>
      <c r="G18" s="155">
        <f>SUM(G20:G23)</f>
        <v>3.6213599999999997</v>
      </c>
      <c r="H18" s="134" t="s">
        <v>144</v>
      </c>
      <c r="N18" s="78"/>
    </row>
    <row r="19" spans="2:14">
      <c r="B19" s="173" t="s">
        <v>5</v>
      </c>
      <c r="C19" s="173"/>
      <c r="D19" s="173"/>
      <c r="G19" s="118"/>
      <c r="H19" s="134"/>
    </row>
    <row r="20" spans="2:14" ht="15" customHeight="1">
      <c r="B20" s="173" t="s">
        <v>17</v>
      </c>
      <c r="C20" s="173"/>
      <c r="D20" s="173"/>
      <c r="E20" s="119"/>
      <c r="F20" s="119"/>
      <c r="G20" s="120">
        <v>0</v>
      </c>
      <c r="H20" s="134"/>
    </row>
    <row r="21" spans="2:14" ht="15" customHeight="1">
      <c r="B21" s="173" t="s">
        <v>18</v>
      </c>
      <c r="C21" s="173"/>
      <c r="D21" s="173"/>
      <c r="E21" s="119"/>
      <c r="F21" s="119"/>
      <c r="G21" s="140">
        <v>0.41099000000000002</v>
      </c>
      <c r="H21" s="134"/>
      <c r="J21" s="171"/>
      <c r="K21" s="167"/>
      <c r="L21" s="151"/>
      <c r="M21" s="151"/>
      <c r="N21" s="151"/>
    </row>
    <row r="22" spans="2:14" ht="15" customHeight="1">
      <c r="B22" s="173" t="s">
        <v>19</v>
      </c>
      <c r="C22" s="173"/>
      <c r="D22" s="173"/>
      <c r="E22" s="119"/>
      <c r="F22" s="119"/>
      <c r="G22" s="140">
        <v>3.2103699999999997</v>
      </c>
      <c r="H22" s="135" t="s">
        <v>144</v>
      </c>
      <c r="J22" s="171"/>
      <c r="K22" s="167"/>
      <c r="L22" s="151"/>
      <c r="M22" s="151"/>
      <c r="N22" s="151"/>
    </row>
    <row r="23" spans="2:14" ht="15" customHeight="1">
      <c r="B23" s="173" t="s">
        <v>20</v>
      </c>
      <c r="C23" s="173"/>
      <c r="D23" s="173"/>
      <c r="E23" s="119"/>
      <c r="F23" s="119"/>
      <c r="G23" s="120">
        <v>0</v>
      </c>
      <c r="H23" s="134"/>
      <c r="K23" s="151"/>
      <c r="L23" s="151"/>
      <c r="M23" s="151"/>
      <c r="N23" s="151"/>
    </row>
    <row r="24" spans="2:14" ht="15" customHeight="1">
      <c r="B24" s="173" t="s">
        <v>21</v>
      </c>
      <c r="C24" s="173"/>
      <c r="D24" s="173"/>
      <c r="E24" s="119"/>
      <c r="F24" s="119"/>
      <c r="G24" s="121"/>
      <c r="H24" s="134"/>
      <c r="K24" s="151"/>
      <c r="L24" s="151"/>
      <c r="M24" s="151"/>
      <c r="N24" s="151"/>
    </row>
    <row r="25" spans="2:14" ht="27.75" customHeight="1">
      <c r="B25" s="172" t="s">
        <v>22</v>
      </c>
      <c r="C25" s="172"/>
      <c r="D25" s="172"/>
      <c r="E25" s="172"/>
      <c r="F25" s="172"/>
      <c r="G25" s="138">
        <v>31.686</v>
      </c>
      <c r="H25" s="134" t="s">
        <v>145</v>
      </c>
    </row>
    <row r="26" spans="2:14" ht="27.75" customHeight="1">
      <c r="B26" s="172" t="s">
        <v>23</v>
      </c>
      <c r="C26" s="172"/>
      <c r="D26" s="172"/>
      <c r="E26" s="172"/>
      <c r="F26" s="172"/>
      <c r="G26" s="122">
        <v>0</v>
      </c>
      <c r="H26" s="134"/>
    </row>
    <row r="27" spans="2:14">
      <c r="B27" s="173" t="s">
        <v>5</v>
      </c>
      <c r="C27" s="173"/>
      <c r="D27" s="173"/>
      <c r="E27" s="119"/>
      <c r="F27" s="119"/>
      <c r="G27" s="118"/>
      <c r="H27" s="134"/>
    </row>
    <row r="28" spans="2:14">
      <c r="B28" s="173" t="s">
        <v>24</v>
      </c>
      <c r="C28" s="173"/>
      <c r="D28" s="173"/>
      <c r="E28" s="119"/>
      <c r="F28" s="123"/>
      <c r="G28" s="122">
        <v>0</v>
      </c>
      <c r="H28" s="134"/>
    </row>
    <row r="29" spans="2:14">
      <c r="B29" s="173" t="s">
        <v>25</v>
      </c>
      <c r="C29" s="173"/>
      <c r="D29" s="173"/>
      <c r="E29" s="119"/>
      <c r="F29" s="123"/>
      <c r="G29" s="122">
        <v>0</v>
      </c>
      <c r="H29" s="134"/>
    </row>
    <row r="30" spans="2:14" ht="15" customHeight="1">
      <c r="B30" s="173" t="s">
        <v>26</v>
      </c>
      <c r="C30" s="173"/>
      <c r="D30" s="173"/>
      <c r="E30" s="119"/>
      <c r="F30" s="123"/>
      <c r="G30" s="122">
        <v>0</v>
      </c>
      <c r="H30" s="134"/>
    </row>
    <row r="31" spans="2:14">
      <c r="B31" s="173" t="s">
        <v>27</v>
      </c>
      <c r="C31" s="173"/>
      <c r="D31" s="173"/>
      <c r="E31" s="119"/>
      <c r="F31" s="123"/>
      <c r="G31" s="122">
        <v>0</v>
      </c>
      <c r="H31" s="134"/>
    </row>
    <row r="32" spans="2:14">
      <c r="B32" s="173" t="s">
        <v>28</v>
      </c>
      <c r="C32" s="173"/>
      <c r="D32" s="173"/>
      <c r="E32" s="119"/>
      <c r="F32" s="123"/>
      <c r="G32" s="122">
        <v>0</v>
      </c>
      <c r="H32" s="134"/>
    </row>
    <row r="33" spans="1:11">
      <c r="B33" s="173" t="s">
        <v>25</v>
      </c>
      <c r="C33" s="173"/>
      <c r="D33" s="173"/>
      <c r="E33" s="119"/>
      <c r="F33" s="123"/>
      <c r="G33" s="122">
        <v>0</v>
      </c>
      <c r="H33" s="134"/>
    </row>
    <row r="34" spans="1:11">
      <c r="B34" s="173" t="s">
        <v>27</v>
      </c>
      <c r="C34" s="173"/>
      <c r="D34" s="173"/>
      <c r="E34" s="119"/>
      <c r="F34" s="123"/>
      <c r="G34" s="122">
        <v>0</v>
      </c>
      <c r="H34" s="134"/>
      <c r="I34" s="124"/>
      <c r="J34" s="125"/>
    </row>
    <row r="35" spans="1:11" ht="26.25" customHeight="1">
      <c r="B35" s="172" t="s">
        <v>29</v>
      </c>
      <c r="C35" s="172"/>
      <c r="D35" s="172"/>
      <c r="E35" s="172"/>
      <c r="F35" s="172"/>
      <c r="G35" s="138">
        <v>56259.07</v>
      </c>
      <c r="H35" s="134" t="s">
        <v>146</v>
      </c>
      <c r="I35" s="161"/>
    </row>
    <row r="36" spans="1:11" ht="24" customHeight="1">
      <c r="B36" s="172" t="s">
        <v>30</v>
      </c>
      <c r="C36" s="172"/>
      <c r="D36" s="172"/>
      <c r="E36" s="172"/>
      <c r="F36" s="172"/>
      <c r="G36" s="117">
        <v>900.80600000000004</v>
      </c>
      <c r="H36" s="134" t="s">
        <v>167</v>
      </c>
    </row>
    <row r="37" spans="1:11" ht="26.25" customHeight="1">
      <c r="B37" s="172" t="s">
        <v>31</v>
      </c>
      <c r="C37" s="172"/>
      <c r="D37" s="172"/>
      <c r="E37" s="172"/>
      <c r="F37" s="172"/>
      <c r="G37" s="155">
        <f>SUM(G39:G42)</f>
        <v>7068.3389999999999</v>
      </c>
      <c r="H37" s="134" t="s">
        <v>147</v>
      </c>
    </row>
    <row r="38" spans="1:11">
      <c r="B38" s="173" t="s">
        <v>5</v>
      </c>
      <c r="C38" s="173"/>
      <c r="D38" s="173"/>
      <c r="E38" s="119"/>
      <c r="F38" s="119"/>
      <c r="G38" s="121"/>
      <c r="H38" s="134"/>
      <c r="I38" s="151"/>
      <c r="K38" s="156"/>
    </row>
    <row r="39" spans="1:11" ht="15" customHeight="1">
      <c r="B39" s="173" t="s">
        <v>32</v>
      </c>
      <c r="C39" s="173"/>
      <c r="D39" s="173"/>
      <c r="E39" s="119"/>
      <c r="F39" s="126"/>
      <c r="G39" s="122">
        <v>0</v>
      </c>
      <c r="H39" s="134"/>
    </row>
    <row r="40" spans="1:11" ht="15" customHeight="1">
      <c r="B40" s="173" t="s">
        <v>18</v>
      </c>
      <c r="C40" s="173"/>
      <c r="D40" s="173"/>
      <c r="E40" s="119"/>
      <c r="F40" s="126"/>
      <c r="G40" s="136">
        <v>275.59199999999981</v>
      </c>
      <c r="H40" s="134"/>
      <c r="J40" s="170"/>
    </row>
    <row r="41" spans="1:11" ht="15" customHeight="1">
      <c r="B41" s="173" t="s">
        <v>33</v>
      </c>
      <c r="C41" s="173"/>
      <c r="D41" s="173"/>
      <c r="E41" s="119"/>
      <c r="F41" s="126"/>
      <c r="G41" s="137">
        <v>6792.7470000000003</v>
      </c>
      <c r="H41" s="134" t="s">
        <v>147</v>
      </c>
      <c r="J41" s="170"/>
    </row>
    <row r="42" spans="1:11" ht="15" customHeight="1">
      <c r="B42" s="173" t="s">
        <v>20</v>
      </c>
      <c r="C42" s="173"/>
      <c r="D42" s="173"/>
      <c r="E42" s="119"/>
      <c r="F42" s="126"/>
      <c r="G42" s="122">
        <v>0</v>
      </c>
      <c r="H42" s="134"/>
    </row>
    <row r="43" spans="1:11" ht="15" customHeight="1">
      <c r="B43" s="173" t="s">
        <v>21</v>
      </c>
      <c r="C43" s="173"/>
      <c r="D43" s="173"/>
      <c r="E43" s="119"/>
      <c r="F43" s="126"/>
      <c r="G43" s="120">
        <v>0</v>
      </c>
      <c r="H43" s="134"/>
    </row>
    <row r="44" spans="1:11" ht="24.75" customHeight="1">
      <c r="B44" s="172" t="s">
        <v>34</v>
      </c>
      <c r="C44" s="172"/>
      <c r="D44" s="172"/>
      <c r="E44" s="172"/>
      <c r="F44" s="172"/>
      <c r="G44" s="138">
        <v>15843</v>
      </c>
      <c r="H44" s="134" t="s">
        <v>148</v>
      </c>
    </row>
    <row r="45" spans="1:11" ht="26.25" customHeight="1">
      <c r="B45" s="172" t="s">
        <v>35</v>
      </c>
      <c r="C45" s="172"/>
      <c r="D45" s="172"/>
      <c r="E45" s="172"/>
      <c r="F45" s="172"/>
      <c r="G45" s="166"/>
      <c r="H45" s="134"/>
    </row>
    <row r="46" spans="1:11" ht="18" customHeight="1"/>
    <row r="47" spans="1:11" ht="42.75" customHeight="1">
      <c r="A47" s="174" t="s">
        <v>149</v>
      </c>
      <c r="B47" s="174"/>
      <c r="C47" s="174"/>
      <c r="D47" s="174"/>
      <c r="E47" s="174"/>
      <c r="F47" s="174"/>
      <c r="G47" s="96"/>
    </row>
    <row r="48" spans="1:11" ht="19.5" customHeight="1">
      <c r="A48" s="76"/>
      <c r="B48" s="98"/>
      <c r="C48" s="98"/>
      <c r="D48" s="98"/>
      <c r="E48" s="98"/>
      <c r="F48" s="98"/>
      <c r="G48" s="98"/>
    </row>
    <row r="49" spans="1:7">
      <c r="A49" s="76"/>
      <c r="B49" s="92"/>
      <c r="C49" s="92"/>
      <c r="D49" s="92"/>
      <c r="E49" s="92"/>
      <c r="F49" s="92"/>
      <c r="G49" s="76"/>
    </row>
    <row r="50" spans="1:7">
      <c r="A50" s="76"/>
      <c r="B50" s="76"/>
      <c r="C50" s="76"/>
      <c r="D50" s="76"/>
      <c r="E50" s="76"/>
      <c r="F50" s="76"/>
      <c r="G50" s="76"/>
    </row>
    <row r="51" spans="1:7">
      <c r="A51" s="76"/>
      <c r="B51" s="100"/>
      <c r="C51" s="100"/>
      <c r="D51" s="100"/>
      <c r="E51" s="100"/>
      <c r="F51" s="100"/>
      <c r="G51" s="100"/>
    </row>
    <row r="52" spans="1:7">
      <c r="A52" s="76"/>
      <c r="B52" s="100"/>
      <c r="C52" s="100"/>
      <c r="D52" s="76"/>
      <c r="E52" s="76"/>
      <c r="F52" s="76"/>
      <c r="G52" s="76"/>
    </row>
    <row r="53" spans="1:7">
      <c r="A53" s="76"/>
      <c r="B53" s="102"/>
      <c r="C53" s="102"/>
      <c r="D53" s="79"/>
      <c r="E53" s="79"/>
      <c r="F53" s="79"/>
      <c r="G53" s="79"/>
    </row>
    <row r="54" spans="1:7">
      <c r="A54" s="76"/>
      <c r="B54" s="102"/>
      <c r="C54" s="102"/>
      <c r="D54" s="79"/>
      <c r="E54" s="79"/>
      <c r="F54" s="79"/>
      <c r="G54" s="79"/>
    </row>
    <row r="55" spans="1:7">
      <c r="A55" s="76"/>
      <c r="B55" s="102"/>
      <c r="C55" s="102"/>
      <c r="D55" s="79"/>
      <c r="E55" s="79"/>
      <c r="F55" s="79"/>
      <c r="G55" s="79"/>
    </row>
    <row r="56" spans="1:7">
      <c r="A56" s="76"/>
      <c r="B56" s="76"/>
      <c r="C56" s="76"/>
      <c r="D56" s="76"/>
      <c r="E56" s="76"/>
      <c r="F56" s="76"/>
      <c r="G56" s="76"/>
    </row>
    <row r="57" spans="1:7">
      <c r="A57" s="76"/>
      <c r="B57" s="92"/>
      <c r="C57" s="92"/>
      <c r="D57" s="92"/>
      <c r="E57" s="92"/>
      <c r="F57" s="92"/>
      <c r="G57" s="76"/>
    </row>
    <row r="58" spans="1:7">
      <c r="A58" s="76"/>
      <c r="B58" s="76"/>
      <c r="C58" s="76"/>
      <c r="D58" s="76"/>
      <c r="E58" s="76"/>
      <c r="F58" s="76"/>
      <c r="G58" s="76"/>
    </row>
    <row r="59" spans="1:7">
      <c r="A59" s="76"/>
      <c r="B59" s="100"/>
      <c r="C59" s="100"/>
      <c r="D59" s="100"/>
      <c r="E59" s="100"/>
      <c r="F59" s="100"/>
      <c r="G59" s="100"/>
    </row>
    <row r="60" spans="1:7">
      <c r="A60" s="76"/>
      <c r="B60" s="100"/>
      <c r="C60" s="100"/>
      <c r="D60" s="76"/>
      <c r="E60" s="76"/>
      <c r="F60" s="76"/>
      <c r="G60" s="76"/>
    </row>
    <row r="61" spans="1:7">
      <c r="A61" s="76"/>
      <c r="B61" s="102"/>
      <c r="C61" s="102"/>
      <c r="D61" s="79"/>
      <c r="E61" s="79"/>
      <c r="F61" s="79"/>
      <c r="G61" s="79"/>
    </row>
    <row r="62" spans="1:7">
      <c r="A62" s="76"/>
      <c r="B62" s="102"/>
      <c r="C62" s="102"/>
      <c r="D62" s="79"/>
      <c r="E62" s="79"/>
      <c r="F62" s="79"/>
      <c r="G62" s="79"/>
    </row>
    <row r="63" spans="1:7">
      <c r="A63" s="76"/>
      <c r="B63" s="76"/>
      <c r="C63" s="76"/>
      <c r="D63" s="76"/>
      <c r="E63" s="76"/>
      <c r="F63" s="76"/>
      <c r="G63" s="76"/>
    </row>
    <row r="64" spans="1:7">
      <c r="A64" s="127"/>
      <c r="B64" s="96"/>
      <c r="C64" s="96"/>
      <c r="D64" s="96"/>
      <c r="E64" s="96"/>
      <c r="F64" s="96"/>
      <c r="G64" s="96"/>
    </row>
    <row r="65" spans="1:7">
      <c r="A65" s="96"/>
      <c r="B65" s="96"/>
      <c r="C65" s="96"/>
      <c r="D65" s="96"/>
      <c r="E65" s="96"/>
      <c r="F65" s="96"/>
      <c r="G65" s="96"/>
    </row>
    <row r="66" spans="1:7">
      <c r="A66" s="128"/>
      <c r="B66" s="128"/>
      <c r="C66" s="128"/>
      <c r="D66" s="76"/>
      <c r="E66" s="76"/>
      <c r="F66" s="76"/>
      <c r="G66" s="76"/>
    </row>
    <row r="67" spans="1:7">
      <c r="A67" s="129"/>
      <c r="B67" s="129"/>
      <c r="C67" s="129"/>
      <c r="D67" s="129"/>
      <c r="E67" s="129"/>
      <c r="F67" s="130"/>
      <c r="G67" s="131"/>
    </row>
    <row r="68" spans="1:7" ht="46.5" customHeight="1">
      <c r="A68" s="102"/>
      <c r="B68" s="102"/>
      <c r="C68" s="102"/>
      <c r="D68" s="102"/>
      <c r="E68" s="102"/>
      <c r="F68" s="111"/>
      <c r="G68" s="132"/>
    </row>
    <row r="69" spans="1:7" ht="60.75" customHeight="1">
      <c r="A69" s="102"/>
      <c r="B69" s="102"/>
      <c r="C69" s="102"/>
      <c r="D69" s="102"/>
      <c r="E69" s="102"/>
      <c r="F69" s="111"/>
      <c r="G69" s="132"/>
    </row>
    <row r="70" spans="1:7" ht="61.5" customHeight="1">
      <c r="A70" s="102"/>
      <c r="B70" s="102"/>
      <c r="C70" s="102"/>
      <c r="D70" s="102"/>
      <c r="E70" s="102"/>
      <c r="F70" s="111"/>
      <c r="G70" s="132"/>
    </row>
    <row r="71" spans="1:7" ht="32.25" customHeight="1">
      <c r="A71" s="102"/>
      <c r="B71" s="102"/>
      <c r="C71" s="102"/>
      <c r="D71" s="102"/>
      <c r="E71" s="102"/>
      <c r="F71" s="111"/>
      <c r="G71" s="133"/>
    </row>
    <row r="72" spans="1:7" ht="46.5" customHeight="1">
      <c r="A72" s="102"/>
      <c r="B72" s="102"/>
      <c r="C72" s="102"/>
      <c r="D72" s="102"/>
      <c r="E72" s="102"/>
      <c r="F72" s="111"/>
      <c r="G72" s="76"/>
    </row>
  </sheetData>
  <mergeCells count="45">
    <mergeCell ref="A47:F47"/>
    <mergeCell ref="I5:L5"/>
    <mergeCell ref="P5:S5"/>
    <mergeCell ref="B14:F14"/>
    <mergeCell ref="B1:G1"/>
    <mergeCell ref="B3:F3"/>
    <mergeCell ref="B5:C6"/>
    <mergeCell ref="D5:G5"/>
    <mergeCell ref="B7:C7"/>
    <mergeCell ref="B8:C8"/>
    <mergeCell ref="B9:C9"/>
    <mergeCell ref="B11:F11"/>
    <mergeCell ref="B12:F12"/>
    <mergeCell ref="B13:F13"/>
    <mergeCell ref="B26:F26"/>
    <mergeCell ref="B15:F15"/>
    <mergeCell ref="B16:F16"/>
    <mergeCell ref="B17:F17"/>
    <mergeCell ref="B18:F18"/>
    <mergeCell ref="B19:D19"/>
    <mergeCell ref="B20:D20"/>
    <mergeCell ref="B21:D21"/>
    <mergeCell ref="B22:D22"/>
    <mergeCell ref="B23:D23"/>
    <mergeCell ref="B24:D24"/>
    <mergeCell ref="B25:F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F35"/>
    <mergeCell ref="B36:F36"/>
    <mergeCell ref="B37:F37"/>
    <mergeCell ref="B45:F45"/>
    <mergeCell ref="B39:D39"/>
    <mergeCell ref="B40:D40"/>
    <mergeCell ref="B41:D41"/>
    <mergeCell ref="B42:D42"/>
    <mergeCell ref="B43:D43"/>
    <mergeCell ref="B44:F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BreakPreview" zoomScaleSheetLayoutView="100" workbookViewId="0">
      <selection activeCell="A40" sqref="A40:E40"/>
    </sheetView>
  </sheetViews>
  <sheetFormatPr defaultRowHeight="15"/>
  <cols>
    <col min="1" max="1" width="9.140625" style="71"/>
    <col min="2" max="2" width="19.85546875" style="71" customWidth="1"/>
    <col min="3" max="3" width="15.140625" style="71" customWidth="1"/>
    <col min="4" max="4" width="16.28515625" style="71" customWidth="1"/>
    <col min="5" max="5" width="14.85546875" style="71" customWidth="1"/>
    <col min="6" max="6" width="15.28515625" style="71" customWidth="1"/>
    <col min="7" max="7" width="19" style="71" customWidth="1"/>
    <col min="8" max="16384" width="9.140625" style="71"/>
  </cols>
  <sheetData>
    <row r="1" spans="2:7" ht="36.75" customHeight="1">
      <c r="B1" s="176" t="s">
        <v>36</v>
      </c>
      <c r="C1" s="176"/>
      <c r="D1" s="176"/>
      <c r="E1" s="176"/>
      <c r="F1" s="176"/>
      <c r="G1" s="176"/>
    </row>
    <row r="2" spans="2:7">
      <c r="B2" s="72"/>
      <c r="C2" s="72"/>
      <c r="D2" s="72"/>
      <c r="E2" s="72"/>
      <c r="F2" s="72"/>
      <c r="G2" s="72"/>
    </row>
    <row r="3" spans="2:7" ht="15.75">
      <c r="B3" s="172" t="s">
        <v>37</v>
      </c>
      <c r="C3" s="172"/>
      <c r="D3" s="172"/>
      <c r="E3" s="172"/>
      <c r="F3" s="172"/>
      <c r="G3" s="73" t="s">
        <v>170</v>
      </c>
    </row>
    <row r="4" spans="2:7">
      <c r="B4" s="74"/>
      <c r="C4" s="74"/>
      <c r="D4" s="74"/>
      <c r="E4" s="74"/>
      <c r="F4" s="74"/>
      <c r="G4" s="74"/>
    </row>
    <row r="5" spans="2:7">
      <c r="B5" s="192" t="s">
        <v>38</v>
      </c>
      <c r="C5" s="193"/>
      <c r="D5" s="192" t="s">
        <v>7</v>
      </c>
      <c r="E5" s="193"/>
      <c r="F5" s="193"/>
      <c r="G5" s="195"/>
    </row>
    <row r="6" spans="2:7">
      <c r="B6" s="194"/>
      <c r="C6" s="175"/>
      <c r="D6" s="194"/>
      <c r="E6" s="175"/>
      <c r="F6" s="175"/>
      <c r="G6" s="196"/>
    </row>
    <row r="7" spans="2:7">
      <c r="B7" s="188" t="s">
        <v>151</v>
      </c>
      <c r="C7" s="189"/>
      <c r="D7" s="113" t="s">
        <v>1</v>
      </c>
      <c r="E7" s="113" t="s">
        <v>2</v>
      </c>
      <c r="F7" s="113" t="s">
        <v>3</v>
      </c>
      <c r="G7" s="113" t="s">
        <v>4</v>
      </c>
    </row>
    <row r="8" spans="2:7">
      <c r="B8" s="184" t="s">
        <v>39</v>
      </c>
      <c r="C8" s="185"/>
      <c r="D8" s="70">
        <v>5369.07</v>
      </c>
      <c r="E8" s="70">
        <v>5691.91</v>
      </c>
      <c r="F8" s="70">
        <v>5823.75</v>
      </c>
      <c r="G8" s="70">
        <v>6723.67</v>
      </c>
    </row>
    <row r="9" spans="2:7">
      <c r="B9" s="184" t="s">
        <v>40</v>
      </c>
      <c r="C9" s="185"/>
      <c r="D9" s="70">
        <v>7051.14</v>
      </c>
      <c r="E9" s="70">
        <v>7373.9800000000005</v>
      </c>
      <c r="F9" s="70">
        <v>7505.8200000000006</v>
      </c>
      <c r="G9" s="70">
        <v>8405.74</v>
      </c>
    </row>
    <row r="10" spans="2:7">
      <c r="B10" s="184" t="s">
        <v>41</v>
      </c>
      <c r="C10" s="185"/>
      <c r="D10" s="70">
        <v>15507.8</v>
      </c>
      <c r="E10" s="70">
        <v>15830.64</v>
      </c>
      <c r="F10" s="70">
        <v>15962.48</v>
      </c>
      <c r="G10" s="70">
        <v>16862.399999999998</v>
      </c>
    </row>
    <row r="11" spans="2:7">
      <c r="B11" s="188" t="s">
        <v>97</v>
      </c>
      <c r="C11" s="189"/>
      <c r="D11" s="113" t="s">
        <v>1</v>
      </c>
      <c r="E11" s="113" t="s">
        <v>2</v>
      </c>
      <c r="F11" s="113" t="s">
        <v>3</v>
      </c>
      <c r="G11" s="113" t="s">
        <v>4</v>
      </c>
    </row>
    <row r="12" spans="2:7">
      <c r="B12" s="184" t="s">
        <v>39</v>
      </c>
      <c r="C12" s="185"/>
      <c r="D12" s="70">
        <v>5250.65</v>
      </c>
      <c r="E12" s="70">
        <v>5573.49</v>
      </c>
      <c r="F12" s="70">
        <v>5705.33</v>
      </c>
      <c r="G12" s="70">
        <v>6605.25</v>
      </c>
    </row>
    <row r="13" spans="2:7">
      <c r="B13" s="184" t="s">
        <v>40</v>
      </c>
      <c r="C13" s="185"/>
      <c r="D13" s="70">
        <v>6932.72</v>
      </c>
      <c r="E13" s="70">
        <v>7255.56</v>
      </c>
      <c r="F13" s="70">
        <v>7387.4000000000005</v>
      </c>
      <c r="G13" s="70">
        <v>8287.32</v>
      </c>
    </row>
    <row r="14" spans="2:7">
      <c r="B14" s="184" t="s">
        <v>41</v>
      </c>
      <c r="C14" s="185"/>
      <c r="D14" s="70">
        <v>15389.38</v>
      </c>
      <c r="E14" s="70">
        <v>15712.22</v>
      </c>
      <c r="F14" s="70">
        <v>15844.06</v>
      </c>
      <c r="G14" s="70">
        <v>16743.98</v>
      </c>
    </row>
    <row r="15" spans="2:7">
      <c r="B15" s="188" t="s">
        <v>98</v>
      </c>
      <c r="C15" s="189"/>
      <c r="D15" s="113" t="s">
        <v>1</v>
      </c>
      <c r="E15" s="113" t="s">
        <v>2</v>
      </c>
      <c r="F15" s="113" t="s">
        <v>3</v>
      </c>
      <c r="G15" s="113" t="s">
        <v>4</v>
      </c>
    </row>
    <row r="16" spans="2:7">
      <c r="B16" s="184" t="s">
        <v>39</v>
      </c>
      <c r="C16" s="185"/>
      <c r="D16" s="70">
        <v>4584.5099999999993</v>
      </c>
      <c r="E16" s="70">
        <v>4907.3499999999995</v>
      </c>
      <c r="F16" s="70">
        <v>5039.1899999999996</v>
      </c>
      <c r="G16" s="70">
        <v>5939.11</v>
      </c>
    </row>
    <row r="17" spans="2:7">
      <c r="B17" s="184" t="s">
        <v>40</v>
      </c>
      <c r="C17" s="185"/>
      <c r="D17" s="70">
        <v>6266.58</v>
      </c>
      <c r="E17" s="70">
        <v>6589.42</v>
      </c>
      <c r="F17" s="70">
        <v>6721.26</v>
      </c>
      <c r="G17" s="70">
        <v>7621.1799999999994</v>
      </c>
    </row>
    <row r="18" spans="2:7">
      <c r="B18" s="184" t="s">
        <v>41</v>
      </c>
      <c r="C18" s="185"/>
      <c r="D18" s="70">
        <v>14723.24</v>
      </c>
      <c r="E18" s="70">
        <v>15046.08</v>
      </c>
      <c r="F18" s="70">
        <v>15177.92</v>
      </c>
      <c r="G18" s="70">
        <v>16077.84</v>
      </c>
    </row>
    <row r="19" spans="2:7">
      <c r="B19" s="80"/>
      <c r="C19" s="80"/>
      <c r="D19" s="77"/>
      <c r="E19" s="77"/>
      <c r="F19" s="77"/>
      <c r="G19" s="77"/>
    </row>
    <row r="20" spans="2:7">
      <c r="B20" s="172" t="s">
        <v>42</v>
      </c>
      <c r="C20" s="172"/>
      <c r="D20" s="172"/>
      <c r="E20" s="172"/>
      <c r="F20" s="172"/>
      <c r="G20" s="74"/>
    </row>
    <row r="21" spans="2:7">
      <c r="B21" s="74"/>
      <c r="C21" s="74"/>
      <c r="D21" s="74"/>
      <c r="E21" s="74"/>
      <c r="F21" s="74"/>
      <c r="G21" s="74"/>
    </row>
    <row r="22" spans="2:7">
      <c r="B22" s="192" t="s">
        <v>38</v>
      </c>
      <c r="C22" s="193"/>
      <c r="D22" s="192" t="s">
        <v>7</v>
      </c>
      <c r="E22" s="193"/>
      <c r="F22" s="193"/>
      <c r="G22" s="195"/>
    </row>
    <row r="23" spans="2:7">
      <c r="B23" s="194"/>
      <c r="C23" s="175"/>
      <c r="D23" s="194"/>
      <c r="E23" s="175"/>
      <c r="F23" s="175"/>
      <c r="G23" s="196"/>
    </row>
    <row r="24" spans="2:7">
      <c r="B24" s="188" t="s">
        <v>151</v>
      </c>
      <c r="C24" s="189"/>
      <c r="D24" s="112" t="s">
        <v>1</v>
      </c>
      <c r="E24" s="112" t="s">
        <v>2</v>
      </c>
      <c r="F24" s="112" t="s">
        <v>3</v>
      </c>
      <c r="G24" s="112" t="s">
        <v>4</v>
      </c>
    </row>
    <row r="25" spans="2:7">
      <c r="B25" s="184" t="s">
        <v>39</v>
      </c>
      <c r="C25" s="185"/>
      <c r="D25" s="81">
        <v>5369.07</v>
      </c>
      <c r="E25" s="81">
        <v>5691.91</v>
      </c>
      <c r="F25" s="81">
        <v>5823.75</v>
      </c>
      <c r="G25" s="81">
        <v>6723.67</v>
      </c>
    </row>
    <row r="26" spans="2:7">
      <c r="B26" s="184" t="s">
        <v>43</v>
      </c>
      <c r="C26" s="185"/>
      <c r="D26" s="81">
        <v>9757.4699999999993</v>
      </c>
      <c r="E26" s="81">
        <v>10080.31</v>
      </c>
      <c r="F26" s="81">
        <v>10212.15</v>
      </c>
      <c r="G26" s="81">
        <v>11112.07</v>
      </c>
    </row>
    <row r="27" spans="2:7">
      <c r="B27" s="188" t="s">
        <v>97</v>
      </c>
      <c r="C27" s="189"/>
      <c r="D27" s="112" t="s">
        <v>1</v>
      </c>
      <c r="E27" s="112" t="s">
        <v>2</v>
      </c>
      <c r="F27" s="112" t="s">
        <v>3</v>
      </c>
      <c r="G27" s="112" t="s">
        <v>4</v>
      </c>
    </row>
    <row r="28" spans="2:7">
      <c r="B28" s="184" t="s">
        <v>39</v>
      </c>
      <c r="C28" s="185"/>
      <c r="D28" s="81">
        <v>5250.65</v>
      </c>
      <c r="E28" s="81">
        <v>5573.49</v>
      </c>
      <c r="F28" s="81">
        <v>5705.33</v>
      </c>
      <c r="G28" s="81">
        <v>6605.25</v>
      </c>
    </row>
    <row r="29" spans="2:7">
      <c r="B29" s="184" t="s">
        <v>43</v>
      </c>
      <c r="C29" s="185"/>
      <c r="D29" s="81">
        <v>9639.0499999999993</v>
      </c>
      <c r="E29" s="81">
        <v>9961.89</v>
      </c>
      <c r="F29" s="81">
        <v>10093.73</v>
      </c>
      <c r="G29" s="81">
        <v>10993.65</v>
      </c>
    </row>
    <row r="30" spans="2:7">
      <c r="B30" s="188" t="s">
        <v>98</v>
      </c>
      <c r="C30" s="189"/>
      <c r="D30" s="112" t="s">
        <v>1</v>
      </c>
      <c r="E30" s="112" t="s">
        <v>2</v>
      </c>
      <c r="F30" s="112" t="s">
        <v>3</v>
      </c>
      <c r="G30" s="112" t="s">
        <v>4</v>
      </c>
    </row>
    <row r="31" spans="2:7">
      <c r="B31" s="184" t="s">
        <v>39</v>
      </c>
      <c r="C31" s="185"/>
      <c r="D31" s="81">
        <v>4584.5099999999993</v>
      </c>
      <c r="E31" s="81">
        <v>4907.3499999999995</v>
      </c>
      <c r="F31" s="81">
        <v>5039.1899999999996</v>
      </c>
      <c r="G31" s="81">
        <v>5939.11</v>
      </c>
    </row>
    <row r="32" spans="2:7">
      <c r="B32" s="184" t="s">
        <v>43</v>
      </c>
      <c r="C32" s="185"/>
      <c r="D32" s="81">
        <v>8972.91</v>
      </c>
      <c r="E32" s="81">
        <v>9295.75</v>
      </c>
      <c r="F32" s="81">
        <v>9427.59</v>
      </c>
      <c r="G32" s="81">
        <v>10327.51</v>
      </c>
    </row>
    <row r="33" spans="1:7">
      <c r="B33" s="82"/>
      <c r="C33" s="82"/>
      <c r="D33" s="82"/>
      <c r="G33" s="83"/>
    </row>
    <row r="34" spans="1:7">
      <c r="B34" s="82"/>
      <c r="C34" s="82"/>
      <c r="D34" s="82"/>
      <c r="G34" s="83"/>
    </row>
    <row r="35" spans="1:7">
      <c r="A35" s="84" t="s">
        <v>44</v>
      </c>
      <c r="B35" s="85"/>
      <c r="C35" s="85"/>
      <c r="D35" s="85"/>
      <c r="E35" s="85"/>
      <c r="F35" s="85"/>
      <c r="G35" s="85"/>
    </row>
    <row r="36" spans="1:7">
      <c r="A36" s="190" t="s">
        <v>137</v>
      </c>
      <c r="B36" s="190"/>
      <c r="C36" s="190"/>
      <c r="D36" s="190"/>
      <c r="E36" s="190"/>
      <c r="F36" s="190"/>
      <c r="G36" s="190"/>
    </row>
    <row r="37" spans="1:7">
      <c r="A37" s="86"/>
      <c r="B37" s="86"/>
      <c r="C37" s="86"/>
      <c r="D37" s="74"/>
      <c r="E37" s="74"/>
      <c r="F37" s="74"/>
      <c r="G37" s="74"/>
    </row>
    <row r="38" spans="1:7" ht="30">
      <c r="A38" s="191" t="s">
        <v>0</v>
      </c>
      <c r="B38" s="191"/>
      <c r="C38" s="191"/>
      <c r="D38" s="191"/>
      <c r="E38" s="191"/>
      <c r="F38" s="87" t="s">
        <v>45</v>
      </c>
      <c r="G38" s="88" t="s">
        <v>46</v>
      </c>
    </row>
    <row r="39" spans="1:7" ht="44.25" customHeight="1">
      <c r="A39" s="187" t="s">
        <v>47</v>
      </c>
      <c r="B39" s="187"/>
      <c r="C39" s="187"/>
      <c r="D39" s="187"/>
      <c r="E39" s="187"/>
      <c r="F39" s="89" t="s">
        <v>138</v>
      </c>
      <c r="G39" s="90">
        <v>138418.08000000002</v>
      </c>
    </row>
    <row r="40" spans="1:7" ht="63" customHeight="1">
      <c r="A40" s="187" t="s">
        <v>48</v>
      </c>
      <c r="B40" s="187"/>
      <c r="C40" s="187"/>
      <c r="D40" s="187"/>
      <c r="E40" s="187"/>
      <c r="F40" s="89" t="s">
        <v>139</v>
      </c>
      <c r="G40" s="90">
        <v>112251.39</v>
      </c>
    </row>
    <row r="41" spans="1:7" ht="63" customHeight="1">
      <c r="A41" s="187" t="s">
        <v>49</v>
      </c>
      <c r="B41" s="187"/>
      <c r="C41" s="187"/>
      <c r="D41" s="187"/>
      <c r="E41" s="187"/>
      <c r="F41" s="89" t="s">
        <v>140</v>
      </c>
      <c r="G41" s="90">
        <v>26243.19</v>
      </c>
    </row>
    <row r="42" spans="1:7" ht="29.25" customHeight="1">
      <c r="A42" s="187" t="s">
        <v>50</v>
      </c>
      <c r="B42" s="187"/>
      <c r="C42" s="187"/>
      <c r="D42" s="187"/>
      <c r="E42" s="187"/>
      <c r="F42" s="89" t="s">
        <v>141</v>
      </c>
      <c r="G42" s="90">
        <v>57159.875999999997</v>
      </c>
    </row>
    <row r="43" spans="1:7" ht="35.25" customHeight="1">
      <c r="A43" s="187" t="s">
        <v>102</v>
      </c>
      <c r="B43" s="187"/>
      <c r="C43" s="187"/>
      <c r="D43" s="187"/>
      <c r="E43" s="187"/>
      <c r="F43" s="91" t="s">
        <v>51</v>
      </c>
      <c r="G43" s="152">
        <v>4.84</v>
      </c>
    </row>
    <row r="44" spans="1:7">
      <c r="B44" s="92"/>
      <c r="C44" s="82"/>
      <c r="D44" s="82"/>
      <c r="E44" s="82"/>
      <c r="F44" s="93"/>
      <c r="G44" s="83"/>
    </row>
    <row r="45" spans="1:7">
      <c r="B45" s="92"/>
      <c r="C45" s="82"/>
      <c r="D45" s="82"/>
      <c r="E45" s="82"/>
      <c r="F45" s="93"/>
      <c r="G45" s="83"/>
    </row>
    <row r="46" spans="1:7">
      <c r="B46" s="92"/>
      <c r="C46" s="82"/>
      <c r="D46" s="82"/>
      <c r="E46" s="82"/>
      <c r="F46" s="93"/>
      <c r="G46" s="83"/>
    </row>
    <row r="47" spans="1:7">
      <c r="B47" s="92"/>
      <c r="C47" s="82"/>
      <c r="D47" s="82"/>
      <c r="E47" s="82"/>
      <c r="F47" s="93"/>
      <c r="G47" s="83"/>
    </row>
    <row r="48" spans="1:7">
      <c r="B48" s="92"/>
      <c r="C48" s="82"/>
      <c r="D48" s="82"/>
      <c r="E48" s="82"/>
      <c r="F48" s="82"/>
      <c r="G48" s="94"/>
    </row>
    <row r="49" spans="2:7">
      <c r="B49" s="92"/>
      <c r="C49" s="82"/>
      <c r="D49" s="82"/>
      <c r="E49" s="82"/>
      <c r="F49" s="82"/>
      <c r="G49" s="83"/>
    </row>
    <row r="50" spans="2:7">
      <c r="B50" s="92"/>
      <c r="C50" s="82"/>
      <c r="D50" s="82"/>
      <c r="E50" s="82"/>
      <c r="F50" s="82"/>
      <c r="G50" s="83"/>
    </row>
    <row r="51" spans="2:7">
      <c r="B51" s="92"/>
      <c r="C51" s="82"/>
      <c r="D51" s="82"/>
      <c r="E51" s="82"/>
      <c r="F51" s="82"/>
      <c r="G51" s="94"/>
    </row>
    <row r="52" spans="2:7">
      <c r="B52" s="92"/>
      <c r="C52" s="82"/>
      <c r="D52" s="82"/>
      <c r="E52" s="82"/>
      <c r="F52" s="95"/>
      <c r="G52" s="83"/>
    </row>
    <row r="53" spans="2:7">
      <c r="B53" s="92"/>
      <c r="C53" s="82"/>
      <c r="D53" s="82"/>
      <c r="E53" s="82"/>
      <c r="F53" s="95"/>
      <c r="G53" s="83"/>
    </row>
    <row r="54" spans="2:7">
      <c r="B54" s="92"/>
      <c r="C54" s="82"/>
      <c r="D54" s="82"/>
      <c r="E54" s="82"/>
      <c r="F54" s="95"/>
      <c r="G54" s="83"/>
    </row>
    <row r="55" spans="2:7">
      <c r="B55" s="92"/>
      <c r="C55" s="82"/>
      <c r="D55" s="82"/>
      <c r="E55" s="82"/>
      <c r="F55" s="95"/>
      <c r="G55" s="83"/>
    </row>
    <row r="56" spans="2:7">
      <c r="B56" s="92"/>
      <c r="C56" s="82"/>
      <c r="D56" s="82"/>
      <c r="E56" s="82"/>
      <c r="F56" s="95"/>
      <c r="G56" s="83"/>
    </row>
    <row r="57" spans="2:7">
      <c r="B57" s="92"/>
      <c r="C57" s="82"/>
      <c r="D57" s="82"/>
      <c r="E57" s="82"/>
      <c r="F57" s="82"/>
      <c r="G57" s="94"/>
    </row>
    <row r="58" spans="2:7">
      <c r="B58" s="92"/>
      <c r="C58" s="82"/>
      <c r="D58" s="82"/>
      <c r="E58" s="82"/>
      <c r="F58" s="82"/>
      <c r="G58" s="94"/>
    </row>
    <row r="59" spans="2:7">
      <c r="B59" s="76"/>
    </row>
    <row r="60" spans="2:7">
      <c r="B60" s="96"/>
      <c r="C60" s="97"/>
      <c r="D60" s="97"/>
      <c r="E60" s="97"/>
      <c r="F60" s="97"/>
      <c r="G60" s="97"/>
    </row>
    <row r="61" spans="2:7">
      <c r="B61" s="98"/>
      <c r="C61" s="99"/>
      <c r="D61" s="99"/>
      <c r="E61" s="99"/>
      <c r="F61" s="99"/>
      <c r="G61" s="99"/>
    </row>
    <row r="62" spans="2:7">
      <c r="B62" s="92"/>
      <c r="C62" s="82"/>
      <c r="D62" s="82"/>
      <c r="E62" s="82"/>
      <c r="F62" s="82"/>
    </row>
    <row r="63" spans="2:7">
      <c r="B63" s="76"/>
    </row>
    <row r="64" spans="2:7">
      <c r="B64" s="100"/>
      <c r="C64" s="101"/>
      <c r="D64" s="101"/>
      <c r="E64" s="101"/>
      <c r="F64" s="101"/>
      <c r="G64" s="101"/>
    </row>
    <row r="65" spans="1:7">
      <c r="B65" s="100"/>
      <c r="C65" s="101"/>
    </row>
    <row r="66" spans="1:7">
      <c r="B66" s="102"/>
      <c r="C66" s="103"/>
      <c r="D66" s="77"/>
      <c r="E66" s="77"/>
      <c r="F66" s="77"/>
      <c r="G66" s="77"/>
    </row>
    <row r="67" spans="1:7">
      <c r="B67" s="102"/>
      <c r="C67" s="103"/>
      <c r="D67" s="77"/>
      <c r="E67" s="77"/>
      <c r="F67" s="77"/>
      <c r="G67" s="77"/>
    </row>
    <row r="68" spans="1:7">
      <c r="B68" s="102"/>
      <c r="C68" s="103"/>
      <c r="D68" s="77"/>
      <c r="E68" s="77"/>
      <c r="F68" s="77"/>
      <c r="G68" s="77"/>
    </row>
    <row r="69" spans="1:7">
      <c r="B69" s="76"/>
    </row>
    <row r="70" spans="1:7">
      <c r="B70" s="92"/>
      <c r="C70" s="82"/>
      <c r="D70" s="82"/>
      <c r="E70" s="82"/>
      <c r="F70" s="82"/>
    </row>
    <row r="71" spans="1:7">
      <c r="B71" s="76"/>
    </row>
    <row r="72" spans="1:7">
      <c r="B72" s="100"/>
      <c r="C72" s="101"/>
      <c r="D72" s="101"/>
      <c r="E72" s="101"/>
      <c r="F72" s="101"/>
      <c r="G72" s="101"/>
    </row>
    <row r="73" spans="1:7">
      <c r="B73" s="100"/>
      <c r="C73" s="101"/>
    </row>
    <row r="74" spans="1:7">
      <c r="B74" s="103"/>
      <c r="C74" s="103"/>
      <c r="D74" s="77"/>
      <c r="E74" s="77"/>
      <c r="F74" s="77"/>
      <c r="G74" s="77"/>
    </row>
    <row r="75" spans="1:7">
      <c r="B75" s="103"/>
      <c r="C75" s="103"/>
      <c r="D75" s="77"/>
      <c r="E75" s="77"/>
      <c r="F75" s="77"/>
      <c r="G75" s="77"/>
    </row>
    <row r="77" spans="1:7">
      <c r="A77" s="104"/>
      <c r="B77" s="97"/>
      <c r="C77" s="97"/>
      <c r="D77" s="97"/>
      <c r="E77" s="97"/>
      <c r="F77" s="97"/>
      <c r="G77" s="97"/>
    </row>
    <row r="78" spans="1:7">
      <c r="A78" s="97"/>
      <c r="B78" s="97"/>
      <c r="C78" s="97"/>
      <c r="D78" s="97"/>
      <c r="E78" s="97"/>
      <c r="F78" s="97"/>
      <c r="G78" s="97"/>
    </row>
    <row r="79" spans="1:7">
      <c r="A79" s="105"/>
      <c r="B79" s="105"/>
      <c r="C79" s="105"/>
    </row>
    <row r="80" spans="1:7">
      <c r="A80" s="106"/>
      <c r="B80" s="106"/>
      <c r="C80" s="106"/>
      <c r="D80" s="106"/>
      <c r="E80" s="106"/>
      <c r="F80" s="20"/>
      <c r="G80" s="107"/>
    </row>
    <row r="81" spans="1:7" ht="18.75">
      <c r="A81" s="103"/>
      <c r="B81" s="103"/>
      <c r="C81" s="103"/>
      <c r="D81" s="103"/>
      <c r="E81" s="103"/>
      <c r="F81" s="108"/>
      <c r="G81" s="109"/>
    </row>
    <row r="82" spans="1:7" ht="18.75">
      <c r="A82" s="103"/>
      <c r="B82" s="103"/>
      <c r="C82" s="103"/>
      <c r="D82" s="103"/>
      <c r="E82" s="103"/>
      <c r="F82" s="108"/>
      <c r="G82" s="109"/>
    </row>
    <row r="83" spans="1:7" ht="18.75">
      <c r="A83" s="103"/>
      <c r="B83" s="103"/>
      <c r="C83" s="103"/>
      <c r="D83" s="103"/>
      <c r="E83" s="103"/>
      <c r="F83" s="108"/>
      <c r="G83" s="109"/>
    </row>
    <row r="84" spans="1:7" ht="18.75">
      <c r="A84" s="103"/>
      <c r="B84" s="103"/>
      <c r="C84" s="103"/>
      <c r="D84" s="103"/>
      <c r="E84" s="103"/>
      <c r="F84" s="108"/>
      <c r="G84" s="110"/>
    </row>
    <row r="85" spans="1:7" ht="18.75">
      <c r="A85" s="103"/>
      <c r="B85" s="103"/>
      <c r="C85" s="103"/>
      <c r="D85" s="103"/>
      <c r="E85" s="103"/>
      <c r="F85" s="111"/>
    </row>
  </sheetData>
  <mergeCells count="35">
    <mergeCell ref="B1:G1"/>
    <mergeCell ref="B3:F3"/>
    <mergeCell ref="B5:C6"/>
    <mergeCell ref="D5:G6"/>
    <mergeCell ref="B16:C1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7:C27"/>
    <mergeCell ref="B17:C17"/>
    <mergeCell ref="B18:C18"/>
    <mergeCell ref="B20:F20"/>
    <mergeCell ref="B22:C23"/>
    <mergeCell ref="D22:G23"/>
    <mergeCell ref="B24:C24"/>
    <mergeCell ref="B25:C25"/>
    <mergeCell ref="B26:C26"/>
    <mergeCell ref="A43:E43"/>
    <mergeCell ref="B28:C28"/>
    <mergeCell ref="B29:C29"/>
    <mergeCell ref="B30:C30"/>
    <mergeCell ref="B31:C31"/>
    <mergeCell ref="B32:C32"/>
    <mergeCell ref="A36:G36"/>
    <mergeCell ref="A38:E38"/>
    <mergeCell ref="A39:E39"/>
    <mergeCell ref="A40:E40"/>
    <mergeCell ref="A41:E41"/>
    <mergeCell ref="A42:E4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2" manualBreakCount="2">
    <brk id="43" max="6" man="1"/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J698"/>
  <sheetViews>
    <sheetView view="pageBreakPreview" zoomScale="70" zoomScaleSheetLayoutView="7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N4" sqref="N4:Q4"/>
    </sheetView>
  </sheetViews>
  <sheetFormatPr defaultRowHeight="15"/>
  <cols>
    <col min="1" max="1" width="4.5703125" customWidth="1"/>
    <col min="2" max="2" width="12.7109375" customWidth="1"/>
    <col min="3" max="3" width="10" customWidth="1"/>
    <col min="4" max="26" width="8.28515625" customWidth="1"/>
  </cols>
  <sheetData>
    <row r="2" spans="2:608" ht="18.75">
      <c r="B2" s="206" t="s">
        <v>52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2:608" ht="32.25" customHeight="1">
      <c r="B3" s="207" t="s">
        <v>53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2:608" ht="15.75">
      <c r="B4" s="3" t="s">
        <v>99</v>
      </c>
      <c r="N4" s="208" t="s">
        <v>151</v>
      </c>
      <c r="O4" s="208"/>
      <c r="P4" s="208"/>
      <c r="Q4" s="208"/>
      <c r="R4" s="52" t="s">
        <v>170</v>
      </c>
      <c r="U4" s="49"/>
    </row>
    <row r="5" spans="2:608" ht="16.5" thickBot="1">
      <c r="B5" s="3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2:608" ht="15.75" thickBot="1">
      <c r="B6" s="198" t="s">
        <v>55</v>
      </c>
      <c r="C6" s="203" t="s">
        <v>56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2:608" ht="30.75" thickBot="1">
      <c r="B7" s="199"/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103</v>
      </c>
      <c r="I7" s="4" t="s">
        <v>104</v>
      </c>
      <c r="J7" s="4" t="s">
        <v>105</v>
      </c>
      <c r="K7" s="4" t="s">
        <v>106</v>
      </c>
      <c r="L7" s="4" t="s">
        <v>107</v>
      </c>
      <c r="M7" s="4" t="s">
        <v>108</v>
      </c>
      <c r="N7" s="4" t="s">
        <v>109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37" t="s">
        <v>73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</row>
    <row r="8" spans="2:608" ht="17.25" customHeight="1" thickBot="1">
      <c r="B8" s="53">
        <v>43313</v>
      </c>
      <c r="C8" s="154">
        <v>5814</v>
      </c>
      <c r="D8" s="154">
        <v>5485.9</v>
      </c>
      <c r="E8" s="154">
        <v>5367.34</v>
      </c>
      <c r="F8" s="154">
        <v>5336.83</v>
      </c>
      <c r="G8" s="154">
        <v>5352.26</v>
      </c>
      <c r="H8" s="154">
        <v>5814.37</v>
      </c>
      <c r="I8" s="154">
        <v>6052.1100000000006</v>
      </c>
      <c r="J8" s="154">
        <v>6091.55</v>
      </c>
      <c r="K8" s="154">
        <v>6100</v>
      </c>
      <c r="L8" s="154">
        <v>6065.75</v>
      </c>
      <c r="M8" s="154">
        <v>6070.8600000000006</v>
      </c>
      <c r="N8" s="154">
        <v>6024.42</v>
      </c>
      <c r="O8" s="154">
        <v>6008.9800000000005</v>
      </c>
      <c r="P8" s="154">
        <v>6013.51</v>
      </c>
      <c r="Q8" s="154">
        <v>6026.09</v>
      </c>
      <c r="R8" s="154">
        <v>5996.17</v>
      </c>
      <c r="S8" s="154">
        <v>6134.8600000000006</v>
      </c>
      <c r="T8" s="154">
        <v>6136.1</v>
      </c>
      <c r="U8" s="154">
        <v>6152.24</v>
      </c>
      <c r="V8" s="154">
        <v>6140.62</v>
      </c>
      <c r="W8" s="154">
        <v>6116.24</v>
      </c>
      <c r="X8" s="154">
        <v>6064.18</v>
      </c>
      <c r="Y8" s="154">
        <v>6044.17</v>
      </c>
      <c r="Z8" s="154">
        <v>5932.55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</row>
    <row r="9" spans="2:608" ht="17.25" customHeight="1" thickBot="1">
      <c r="B9" s="53">
        <v>43314</v>
      </c>
      <c r="C9" s="154">
        <v>5238.1000000000004</v>
      </c>
      <c r="D9" s="154">
        <v>5194.26</v>
      </c>
      <c r="E9" s="154">
        <v>5177.63</v>
      </c>
      <c r="F9" s="154">
        <v>5181.59</v>
      </c>
      <c r="G9" s="154">
        <v>5235.63</v>
      </c>
      <c r="H9" s="154">
        <v>5308.1900000000005</v>
      </c>
      <c r="I9" s="154">
        <v>5793.0300000000007</v>
      </c>
      <c r="J9" s="154">
        <v>6029.64</v>
      </c>
      <c r="K9" s="154">
        <v>6044.02</v>
      </c>
      <c r="L9" s="154">
        <v>6066.9500000000007</v>
      </c>
      <c r="M9" s="154">
        <v>6071.07</v>
      </c>
      <c r="N9" s="154">
        <v>6048.0300000000007</v>
      </c>
      <c r="O9" s="154">
        <v>6039.4500000000007</v>
      </c>
      <c r="P9" s="154">
        <v>6026.6900000000005</v>
      </c>
      <c r="Q9" s="154">
        <v>6031.55</v>
      </c>
      <c r="R9" s="154">
        <v>6051.57</v>
      </c>
      <c r="S9" s="154">
        <v>6131.24</v>
      </c>
      <c r="T9" s="154">
        <v>6094.3600000000006</v>
      </c>
      <c r="U9" s="154">
        <v>6104.64</v>
      </c>
      <c r="V9" s="154">
        <v>6094.9400000000005</v>
      </c>
      <c r="W9" s="154">
        <v>6057.35</v>
      </c>
      <c r="X9" s="154">
        <v>5993.2800000000007</v>
      </c>
      <c r="Y9" s="154">
        <v>5981.62</v>
      </c>
      <c r="Z9" s="154">
        <v>5803.7800000000007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</row>
    <row r="10" spans="2:608" ht="17.25" customHeight="1" thickBot="1">
      <c r="B10" s="53">
        <v>43315</v>
      </c>
      <c r="C10" s="154">
        <v>5321.76</v>
      </c>
      <c r="D10" s="154">
        <v>5272.25</v>
      </c>
      <c r="E10" s="154">
        <v>5254.46</v>
      </c>
      <c r="F10" s="154">
        <v>5258.9800000000005</v>
      </c>
      <c r="G10" s="154">
        <v>5319.6100000000006</v>
      </c>
      <c r="H10" s="154">
        <v>5465.24</v>
      </c>
      <c r="I10" s="154">
        <v>5850.1900000000005</v>
      </c>
      <c r="J10" s="154">
        <v>6035.35</v>
      </c>
      <c r="K10" s="154">
        <v>6103.52</v>
      </c>
      <c r="L10" s="154">
        <v>6119.38</v>
      </c>
      <c r="M10" s="154">
        <v>6114.76</v>
      </c>
      <c r="N10" s="154">
        <v>6097.25</v>
      </c>
      <c r="O10" s="154">
        <v>6099.21</v>
      </c>
      <c r="P10" s="154">
        <v>6069.17</v>
      </c>
      <c r="Q10" s="154">
        <v>6091.71</v>
      </c>
      <c r="R10" s="154">
        <v>6108.72</v>
      </c>
      <c r="S10" s="154">
        <v>6165.1100000000006</v>
      </c>
      <c r="T10" s="154">
        <v>6147.3600000000006</v>
      </c>
      <c r="U10" s="154">
        <v>6130.54</v>
      </c>
      <c r="V10" s="154">
        <v>6120.05</v>
      </c>
      <c r="W10" s="154">
        <v>6096.22</v>
      </c>
      <c r="X10" s="154">
        <v>6068.4800000000005</v>
      </c>
      <c r="Y10" s="154">
        <v>6058.41</v>
      </c>
      <c r="Z10" s="154">
        <v>5848.7300000000005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</row>
    <row r="11" spans="2:608" ht="17.25" customHeight="1" thickBot="1">
      <c r="B11" s="53">
        <v>43316</v>
      </c>
      <c r="C11" s="154">
        <v>5694.96</v>
      </c>
      <c r="D11" s="154">
        <v>5554.06</v>
      </c>
      <c r="E11" s="154">
        <v>5415.57</v>
      </c>
      <c r="F11" s="154">
        <v>5392.58</v>
      </c>
      <c r="G11" s="154">
        <v>5440.4800000000005</v>
      </c>
      <c r="H11" s="154">
        <v>5481.34</v>
      </c>
      <c r="I11" s="154">
        <v>5645.68</v>
      </c>
      <c r="J11" s="154">
        <v>5817.34</v>
      </c>
      <c r="K11" s="154">
        <v>5988.5</v>
      </c>
      <c r="L11" s="154">
        <v>6037.27</v>
      </c>
      <c r="M11" s="154">
        <v>5971.4</v>
      </c>
      <c r="N11" s="154">
        <v>5904.09</v>
      </c>
      <c r="O11" s="154">
        <v>5885.91</v>
      </c>
      <c r="P11" s="154">
        <v>5917.2000000000007</v>
      </c>
      <c r="Q11" s="154">
        <v>5988.68</v>
      </c>
      <c r="R11" s="154">
        <v>6052.4</v>
      </c>
      <c r="S11" s="154">
        <v>6183.51</v>
      </c>
      <c r="T11" s="154">
        <v>6206.5300000000007</v>
      </c>
      <c r="U11" s="154">
        <v>6247.93</v>
      </c>
      <c r="V11" s="154">
        <v>6208.3600000000006</v>
      </c>
      <c r="W11" s="154">
        <v>6195.2800000000007</v>
      </c>
      <c r="X11" s="154">
        <v>6115.7800000000007</v>
      </c>
      <c r="Y11" s="154">
        <v>6102.46</v>
      </c>
      <c r="Z11" s="154">
        <v>5909.29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</row>
    <row r="12" spans="2:608" ht="17.25" customHeight="1" thickBot="1">
      <c r="B12" s="53">
        <v>43317</v>
      </c>
      <c r="C12" s="154">
        <v>5782.88</v>
      </c>
      <c r="D12" s="154">
        <v>5336.26</v>
      </c>
      <c r="E12" s="154">
        <v>5288.3</v>
      </c>
      <c r="F12" s="154">
        <v>5275.99</v>
      </c>
      <c r="G12" s="154">
        <v>5309.2800000000007</v>
      </c>
      <c r="H12" s="154">
        <v>5326.88</v>
      </c>
      <c r="I12" s="154">
        <v>5362.56</v>
      </c>
      <c r="J12" s="154">
        <v>5746.46</v>
      </c>
      <c r="K12" s="154">
        <v>5897.75</v>
      </c>
      <c r="L12" s="154">
        <v>5938.63</v>
      </c>
      <c r="M12" s="154">
        <v>5945.87</v>
      </c>
      <c r="N12" s="154">
        <v>5919.22</v>
      </c>
      <c r="O12" s="154">
        <v>5916.2800000000007</v>
      </c>
      <c r="P12" s="154">
        <v>5912.66</v>
      </c>
      <c r="Q12" s="154">
        <v>5946.09</v>
      </c>
      <c r="R12" s="154">
        <v>5955.6100000000006</v>
      </c>
      <c r="S12" s="154">
        <v>6068.7000000000007</v>
      </c>
      <c r="T12" s="154">
        <v>6053.01</v>
      </c>
      <c r="U12" s="154">
        <v>6080.62</v>
      </c>
      <c r="V12" s="154">
        <v>6054.18</v>
      </c>
      <c r="W12" s="154">
        <v>6030.7800000000007</v>
      </c>
      <c r="X12" s="154">
        <v>5989.93</v>
      </c>
      <c r="Y12" s="154">
        <v>5943.51</v>
      </c>
      <c r="Z12" s="154">
        <v>5772.51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</row>
    <row r="13" spans="2:608" ht="17.25" customHeight="1" thickBot="1">
      <c r="B13" s="53">
        <v>43318</v>
      </c>
      <c r="C13" s="154">
        <v>5261.22</v>
      </c>
      <c r="D13" s="154">
        <v>5196.09</v>
      </c>
      <c r="E13" s="154">
        <v>5161</v>
      </c>
      <c r="F13" s="154">
        <v>5152.8599999999997</v>
      </c>
      <c r="G13" s="154">
        <v>5194.87</v>
      </c>
      <c r="H13" s="154">
        <v>5203.2300000000005</v>
      </c>
      <c r="I13" s="154">
        <v>5567.02</v>
      </c>
      <c r="J13" s="154">
        <v>5685.4500000000007</v>
      </c>
      <c r="K13" s="154">
        <v>5737.62</v>
      </c>
      <c r="L13" s="154">
        <v>5709.05</v>
      </c>
      <c r="M13" s="154">
        <v>5642.12</v>
      </c>
      <c r="N13" s="154">
        <v>5576.41</v>
      </c>
      <c r="O13" s="154">
        <v>5578.76</v>
      </c>
      <c r="P13" s="154">
        <v>5605.51</v>
      </c>
      <c r="Q13" s="154">
        <v>5620.1900000000005</v>
      </c>
      <c r="R13" s="154">
        <v>5602.12</v>
      </c>
      <c r="S13" s="154">
        <v>5677.92</v>
      </c>
      <c r="T13" s="154">
        <v>5664.3600000000006</v>
      </c>
      <c r="U13" s="154">
        <v>5678.32</v>
      </c>
      <c r="V13" s="154">
        <v>5664.75</v>
      </c>
      <c r="W13" s="154">
        <v>5616.26</v>
      </c>
      <c r="X13" s="154">
        <v>5545.46</v>
      </c>
      <c r="Y13" s="154">
        <v>5445.06</v>
      </c>
      <c r="Z13" s="154">
        <v>5015.7700000000004</v>
      </c>
    </row>
    <row r="14" spans="2:608" ht="17.25" customHeight="1" thickBot="1">
      <c r="B14" s="53">
        <v>43319</v>
      </c>
      <c r="C14" s="154">
        <v>4890.38</v>
      </c>
      <c r="D14" s="154">
        <v>4793.37</v>
      </c>
      <c r="E14" s="154">
        <v>4745</v>
      </c>
      <c r="F14" s="154">
        <v>4803.03</v>
      </c>
      <c r="G14" s="154">
        <v>4854.5</v>
      </c>
      <c r="H14" s="154">
        <v>5010.4799999999996</v>
      </c>
      <c r="I14" s="154">
        <v>5250.75</v>
      </c>
      <c r="J14" s="154">
        <v>5420.6900000000005</v>
      </c>
      <c r="K14" s="154">
        <v>5507.64</v>
      </c>
      <c r="L14" s="154">
        <v>5552.63</v>
      </c>
      <c r="M14" s="154">
        <v>5589.31</v>
      </c>
      <c r="N14" s="154">
        <v>5559.52</v>
      </c>
      <c r="O14" s="154">
        <v>5577.75</v>
      </c>
      <c r="P14" s="154">
        <v>5580.59</v>
      </c>
      <c r="Q14" s="154">
        <v>5576.22</v>
      </c>
      <c r="R14" s="154">
        <v>5585.76</v>
      </c>
      <c r="S14" s="154">
        <v>5638.2800000000007</v>
      </c>
      <c r="T14" s="154">
        <v>5629.3</v>
      </c>
      <c r="U14" s="154">
        <v>5683.58</v>
      </c>
      <c r="V14" s="154">
        <v>5690.77</v>
      </c>
      <c r="W14" s="154">
        <v>5692.33</v>
      </c>
      <c r="X14" s="154">
        <v>5678.32</v>
      </c>
      <c r="Y14" s="154">
        <v>5617.91</v>
      </c>
      <c r="Z14" s="154">
        <v>5352.71</v>
      </c>
    </row>
    <row r="15" spans="2:608" ht="17.25" customHeight="1" thickBot="1">
      <c r="B15" s="53">
        <v>43320</v>
      </c>
      <c r="C15" s="154">
        <v>5054.2700000000004</v>
      </c>
      <c r="D15" s="154">
        <v>5052.03</v>
      </c>
      <c r="E15" s="154">
        <v>4965.88</v>
      </c>
      <c r="F15" s="154">
        <v>5000.09</v>
      </c>
      <c r="G15" s="154">
        <v>5047.62</v>
      </c>
      <c r="H15" s="154">
        <v>5152.84</v>
      </c>
      <c r="I15" s="154">
        <v>5611.4800000000005</v>
      </c>
      <c r="J15" s="154">
        <v>5768.02</v>
      </c>
      <c r="K15" s="154">
        <v>5766.47</v>
      </c>
      <c r="L15" s="154">
        <v>5767.92</v>
      </c>
      <c r="M15" s="154">
        <v>5767</v>
      </c>
      <c r="N15" s="154">
        <v>5753.51</v>
      </c>
      <c r="O15" s="154">
        <v>5746.77</v>
      </c>
      <c r="P15" s="154">
        <v>5730.97</v>
      </c>
      <c r="Q15" s="154">
        <v>5777.21</v>
      </c>
      <c r="R15" s="154">
        <v>5765.68</v>
      </c>
      <c r="S15" s="154">
        <v>5847.62</v>
      </c>
      <c r="T15" s="154">
        <v>5755.2000000000007</v>
      </c>
      <c r="U15" s="154">
        <v>5851.14</v>
      </c>
      <c r="V15" s="154">
        <v>5856.0300000000007</v>
      </c>
      <c r="W15" s="154">
        <v>5860.37</v>
      </c>
      <c r="X15" s="154">
        <v>5851.58</v>
      </c>
      <c r="Y15" s="154">
        <v>5774.74</v>
      </c>
      <c r="Z15" s="154">
        <v>5743.59</v>
      </c>
    </row>
    <row r="16" spans="2:608" ht="17.25" customHeight="1" thickBot="1">
      <c r="B16" s="53">
        <v>43321</v>
      </c>
      <c r="C16" s="154">
        <v>5190.22</v>
      </c>
      <c r="D16" s="154">
        <v>5136.2700000000004</v>
      </c>
      <c r="E16" s="154">
        <v>5132.3</v>
      </c>
      <c r="F16" s="154">
        <v>5185.9800000000005</v>
      </c>
      <c r="G16" s="154">
        <v>5221.55</v>
      </c>
      <c r="H16" s="154">
        <v>5784.76</v>
      </c>
      <c r="I16" s="154">
        <v>5986.6</v>
      </c>
      <c r="J16" s="154">
        <v>5977.27</v>
      </c>
      <c r="K16" s="154">
        <v>6002.71</v>
      </c>
      <c r="L16" s="154">
        <v>6013.42</v>
      </c>
      <c r="M16" s="154">
        <v>5988.21</v>
      </c>
      <c r="N16" s="154">
        <v>5931.39</v>
      </c>
      <c r="O16" s="154">
        <v>5916.3600000000006</v>
      </c>
      <c r="P16" s="154">
        <v>5924.31</v>
      </c>
      <c r="Q16" s="154">
        <v>5946.9400000000005</v>
      </c>
      <c r="R16" s="154">
        <v>6025.9800000000005</v>
      </c>
      <c r="S16" s="154">
        <v>6137.88</v>
      </c>
      <c r="T16" s="154">
        <v>6132.74</v>
      </c>
      <c r="U16" s="154">
        <v>6153.92</v>
      </c>
      <c r="V16" s="154">
        <v>6145.09</v>
      </c>
      <c r="W16" s="154">
        <v>6074.99</v>
      </c>
      <c r="X16" s="154">
        <v>6044.79</v>
      </c>
      <c r="Y16" s="154">
        <v>6016.91</v>
      </c>
      <c r="Z16" s="154">
        <v>5998.7300000000005</v>
      </c>
    </row>
    <row r="17" spans="2:26" ht="17.25" customHeight="1" thickBot="1">
      <c r="B17" s="53">
        <v>43322</v>
      </c>
      <c r="C17" s="154">
        <v>5809.4500000000007</v>
      </c>
      <c r="D17" s="154">
        <v>5313.7300000000005</v>
      </c>
      <c r="E17" s="154">
        <v>5250.72</v>
      </c>
      <c r="F17" s="154">
        <v>5244.53</v>
      </c>
      <c r="G17" s="154">
        <v>5294.68</v>
      </c>
      <c r="H17" s="154">
        <v>5800.08</v>
      </c>
      <c r="I17" s="154">
        <v>5967.6</v>
      </c>
      <c r="J17" s="154">
        <v>6300.39</v>
      </c>
      <c r="K17" s="154">
        <v>6315.42</v>
      </c>
      <c r="L17" s="154">
        <v>6325.33</v>
      </c>
      <c r="M17" s="154">
        <v>6296.5</v>
      </c>
      <c r="N17" s="154">
        <v>6256.35</v>
      </c>
      <c r="O17" s="154">
        <v>6229.63</v>
      </c>
      <c r="P17" s="154">
        <v>6230</v>
      </c>
      <c r="Q17" s="154">
        <v>6253.88</v>
      </c>
      <c r="R17" s="154">
        <v>6315.23</v>
      </c>
      <c r="S17" s="154">
        <v>6395.8600000000006</v>
      </c>
      <c r="T17" s="154">
        <v>6376.1900000000005</v>
      </c>
      <c r="U17" s="154">
        <v>6404.35</v>
      </c>
      <c r="V17" s="154">
        <v>6418.54</v>
      </c>
      <c r="W17" s="154">
        <v>6393.68</v>
      </c>
      <c r="X17" s="154">
        <v>6401.14</v>
      </c>
      <c r="Y17" s="154">
        <v>6379.64</v>
      </c>
      <c r="Z17" s="154">
        <v>6348</v>
      </c>
    </row>
    <row r="18" spans="2:26" ht="17.25" customHeight="1" thickBot="1">
      <c r="B18" s="53">
        <v>43323</v>
      </c>
      <c r="C18" s="154">
        <v>6001.85</v>
      </c>
      <c r="D18" s="154">
        <v>5606.72</v>
      </c>
      <c r="E18" s="154">
        <v>5594.18</v>
      </c>
      <c r="F18" s="154">
        <v>5576.65</v>
      </c>
      <c r="G18" s="154">
        <v>5598.85</v>
      </c>
      <c r="H18" s="154">
        <v>6050.35</v>
      </c>
      <c r="I18" s="154">
        <v>6190.7000000000007</v>
      </c>
      <c r="J18" s="154">
        <v>6250.34</v>
      </c>
      <c r="K18" s="154">
        <v>6265.04</v>
      </c>
      <c r="L18" s="154">
        <v>6334.09</v>
      </c>
      <c r="M18" s="154">
        <v>6328.4400000000005</v>
      </c>
      <c r="N18" s="154">
        <v>6283.08</v>
      </c>
      <c r="O18" s="154">
        <v>6250.07</v>
      </c>
      <c r="P18" s="154">
        <v>6267.0300000000007</v>
      </c>
      <c r="Q18" s="154">
        <v>6312.17</v>
      </c>
      <c r="R18" s="154">
        <v>6353.25</v>
      </c>
      <c r="S18" s="154">
        <v>6456.09</v>
      </c>
      <c r="T18" s="154">
        <v>6481.77</v>
      </c>
      <c r="U18" s="154">
        <v>6497.66</v>
      </c>
      <c r="V18" s="154">
        <v>6499.46</v>
      </c>
      <c r="W18" s="154">
        <v>6464.25</v>
      </c>
      <c r="X18" s="154">
        <v>6430.66</v>
      </c>
      <c r="Y18" s="154">
        <v>6376.05</v>
      </c>
      <c r="Z18" s="154">
        <v>6244.02</v>
      </c>
    </row>
    <row r="19" spans="2:26" ht="17.25" customHeight="1" thickBot="1">
      <c r="B19" s="53">
        <v>43324</v>
      </c>
      <c r="C19" s="154">
        <v>5927.06</v>
      </c>
      <c r="D19" s="154">
        <v>5490.5300000000007</v>
      </c>
      <c r="E19" s="154">
        <v>5479.25</v>
      </c>
      <c r="F19" s="154">
        <v>5446.63</v>
      </c>
      <c r="G19" s="154">
        <v>5438.17</v>
      </c>
      <c r="H19" s="154">
        <v>5464.2000000000007</v>
      </c>
      <c r="I19" s="154">
        <v>5470.1</v>
      </c>
      <c r="J19" s="154">
        <v>5722.9</v>
      </c>
      <c r="K19" s="154">
        <v>5927.0300000000007</v>
      </c>
      <c r="L19" s="154">
        <v>6002.84</v>
      </c>
      <c r="M19" s="154">
        <v>5983.68</v>
      </c>
      <c r="N19" s="154">
        <v>5923.27</v>
      </c>
      <c r="O19" s="154">
        <v>5876.17</v>
      </c>
      <c r="P19" s="154">
        <v>5879.38</v>
      </c>
      <c r="Q19" s="154">
        <v>5894.9400000000005</v>
      </c>
      <c r="R19" s="154">
        <v>5896.01</v>
      </c>
      <c r="S19" s="154">
        <v>5909.71</v>
      </c>
      <c r="T19" s="154">
        <v>5774.84</v>
      </c>
      <c r="U19" s="154">
        <v>5823.97</v>
      </c>
      <c r="V19" s="154">
        <v>5829.2000000000007</v>
      </c>
      <c r="W19" s="154">
        <v>5799.77</v>
      </c>
      <c r="X19" s="154">
        <v>5775.27</v>
      </c>
      <c r="Y19" s="154">
        <v>5665.81</v>
      </c>
      <c r="Z19" s="154">
        <v>5418.91</v>
      </c>
    </row>
    <row r="20" spans="2:26" ht="17.25" customHeight="1" thickBot="1">
      <c r="B20" s="53">
        <v>43325</v>
      </c>
      <c r="C20" s="154">
        <v>5184.18</v>
      </c>
      <c r="D20" s="154">
        <v>5143.83</v>
      </c>
      <c r="E20" s="154">
        <v>5115.68</v>
      </c>
      <c r="F20" s="154">
        <v>5055.2299999999996</v>
      </c>
      <c r="G20" s="154">
        <v>5139.9799999999996</v>
      </c>
      <c r="H20" s="154">
        <v>5315.21</v>
      </c>
      <c r="I20" s="154">
        <v>5545.71</v>
      </c>
      <c r="J20" s="154">
        <v>5588.79</v>
      </c>
      <c r="K20" s="154">
        <v>5690.63</v>
      </c>
      <c r="L20" s="154">
        <v>5716.9400000000005</v>
      </c>
      <c r="M20" s="154">
        <v>5640.17</v>
      </c>
      <c r="N20" s="154">
        <v>5534.46</v>
      </c>
      <c r="O20" s="154">
        <v>5452.58</v>
      </c>
      <c r="P20" s="154">
        <v>5452.6900000000005</v>
      </c>
      <c r="Q20" s="154">
        <v>5438.79</v>
      </c>
      <c r="R20" s="154">
        <v>5476.97</v>
      </c>
      <c r="S20" s="154">
        <v>5678.8600000000006</v>
      </c>
      <c r="T20" s="154">
        <v>5689.18</v>
      </c>
      <c r="U20" s="154">
        <v>5713.63</v>
      </c>
      <c r="V20" s="154">
        <v>5700.24</v>
      </c>
      <c r="W20" s="154">
        <v>5690.58</v>
      </c>
      <c r="X20" s="154">
        <v>5597.9500000000007</v>
      </c>
      <c r="Y20" s="154">
        <v>5504.9800000000005</v>
      </c>
      <c r="Z20" s="154">
        <v>5326.08</v>
      </c>
    </row>
    <row r="21" spans="2:26" ht="17.25" customHeight="1" thickBot="1">
      <c r="B21" s="53">
        <v>43326</v>
      </c>
      <c r="C21" s="154">
        <v>5264.27</v>
      </c>
      <c r="D21" s="154">
        <v>5026.83</v>
      </c>
      <c r="E21" s="154">
        <v>4961.6000000000004</v>
      </c>
      <c r="F21" s="154">
        <v>4973.03</v>
      </c>
      <c r="G21" s="154">
        <v>5006.1400000000003</v>
      </c>
      <c r="H21" s="154">
        <v>5132.87</v>
      </c>
      <c r="I21" s="154">
        <v>5454.04</v>
      </c>
      <c r="J21" s="154">
        <v>5478.39</v>
      </c>
      <c r="K21" s="154">
        <v>5507.38</v>
      </c>
      <c r="L21" s="154">
        <v>5551.51</v>
      </c>
      <c r="M21" s="154">
        <v>5542.12</v>
      </c>
      <c r="N21" s="154">
        <v>5502.92</v>
      </c>
      <c r="O21" s="154">
        <v>5475.2000000000007</v>
      </c>
      <c r="P21" s="154">
        <v>5473.8600000000006</v>
      </c>
      <c r="Q21" s="154">
        <v>5481.09</v>
      </c>
      <c r="R21" s="154">
        <v>5486.4500000000007</v>
      </c>
      <c r="S21" s="154">
        <v>5647.75</v>
      </c>
      <c r="T21" s="154">
        <v>5636.81</v>
      </c>
      <c r="U21" s="154">
        <v>5691.91</v>
      </c>
      <c r="V21" s="154">
        <v>5680.96</v>
      </c>
      <c r="W21" s="154">
        <v>5644.2300000000005</v>
      </c>
      <c r="X21" s="154">
        <v>5681.91</v>
      </c>
      <c r="Y21" s="154">
        <v>5635.66</v>
      </c>
      <c r="Z21" s="154">
        <v>5498.1</v>
      </c>
    </row>
    <row r="22" spans="2:26" ht="17.25" customHeight="1" thickBot="1">
      <c r="B22" s="53">
        <v>43327</v>
      </c>
      <c r="C22" s="154">
        <v>5179.51</v>
      </c>
      <c r="D22" s="154">
        <v>5097.34</v>
      </c>
      <c r="E22" s="154">
        <v>5081.8900000000003</v>
      </c>
      <c r="F22" s="154">
        <v>5173.1099999999997</v>
      </c>
      <c r="G22" s="154">
        <v>5240.83</v>
      </c>
      <c r="H22" s="154">
        <v>5562.1900000000005</v>
      </c>
      <c r="I22" s="154">
        <v>5779.7800000000007</v>
      </c>
      <c r="J22" s="154">
        <v>5840.16</v>
      </c>
      <c r="K22" s="154">
        <v>5872.0300000000007</v>
      </c>
      <c r="L22" s="154">
        <v>5896.81</v>
      </c>
      <c r="M22" s="154">
        <v>5811.91</v>
      </c>
      <c r="N22" s="154">
        <v>5784.6</v>
      </c>
      <c r="O22" s="154">
        <v>5717.51</v>
      </c>
      <c r="P22" s="154">
        <v>5702.49</v>
      </c>
      <c r="Q22" s="154">
        <v>5721.31</v>
      </c>
      <c r="R22" s="154">
        <v>5712.02</v>
      </c>
      <c r="S22" s="154">
        <v>5894.39</v>
      </c>
      <c r="T22" s="154">
        <v>5925.91</v>
      </c>
      <c r="U22" s="154">
        <v>6015.4400000000005</v>
      </c>
      <c r="V22" s="154">
        <v>6006.64</v>
      </c>
      <c r="W22" s="154">
        <v>5993.15</v>
      </c>
      <c r="X22" s="154">
        <v>5962.2800000000007</v>
      </c>
      <c r="Y22" s="154">
        <v>5891.54</v>
      </c>
      <c r="Z22" s="154">
        <v>5841.14</v>
      </c>
    </row>
    <row r="23" spans="2:26" ht="17.25" customHeight="1" thickBot="1">
      <c r="B23" s="53">
        <v>43328</v>
      </c>
      <c r="C23" s="154">
        <v>5722.12</v>
      </c>
      <c r="D23" s="154">
        <v>5247.51</v>
      </c>
      <c r="E23" s="154">
        <v>5205.42</v>
      </c>
      <c r="F23" s="154">
        <v>5203.53</v>
      </c>
      <c r="G23" s="154">
        <v>5288.47</v>
      </c>
      <c r="H23" s="154">
        <v>5682.35</v>
      </c>
      <c r="I23" s="154">
        <v>5889.07</v>
      </c>
      <c r="J23" s="154">
        <v>5903.7800000000007</v>
      </c>
      <c r="K23" s="154">
        <v>5940.83</v>
      </c>
      <c r="L23" s="154">
        <v>5951.91</v>
      </c>
      <c r="M23" s="154">
        <v>5909.68</v>
      </c>
      <c r="N23" s="154">
        <v>5894.87</v>
      </c>
      <c r="O23" s="154">
        <v>5910.6900000000005</v>
      </c>
      <c r="P23" s="154">
        <v>5881.71</v>
      </c>
      <c r="Q23" s="154">
        <v>5819.02</v>
      </c>
      <c r="R23" s="154">
        <v>5846.4400000000005</v>
      </c>
      <c r="S23" s="154">
        <v>5967.52</v>
      </c>
      <c r="T23" s="154">
        <v>5922.39</v>
      </c>
      <c r="U23" s="154">
        <v>6271.57</v>
      </c>
      <c r="V23" s="154">
        <v>6020.96</v>
      </c>
      <c r="W23" s="154">
        <v>6299.6900000000005</v>
      </c>
      <c r="X23" s="154">
        <v>6299.24</v>
      </c>
      <c r="Y23" s="154">
        <v>5930.82</v>
      </c>
      <c r="Z23" s="154">
        <v>5851.88</v>
      </c>
    </row>
    <row r="24" spans="2:26" ht="17.25" customHeight="1" thickBot="1">
      <c r="B24" s="53">
        <v>43329</v>
      </c>
      <c r="C24" s="154">
        <v>5492.32</v>
      </c>
      <c r="D24" s="154">
        <v>5436.54</v>
      </c>
      <c r="E24" s="154">
        <v>5416.16</v>
      </c>
      <c r="F24" s="154">
        <v>5353.3600000000006</v>
      </c>
      <c r="G24" s="154">
        <v>5371.3</v>
      </c>
      <c r="H24" s="154">
        <v>5585.65</v>
      </c>
      <c r="I24" s="154">
        <v>5768.39</v>
      </c>
      <c r="J24" s="154">
        <v>5898.87</v>
      </c>
      <c r="K24" s="154">
        <v>5903.56</v>
      </c>
      <c r="L24" s="154">
        <v>5872.9400000000005</v>
      </c>
      <c r="M24" s="154">
        <v>5749.9400000000005</v>
      </c>
      <c r="N24" s="154">
        <v>5683.66</v>
      </c>
      <c r="O24" s="154">
        <v>5662.26</v>
      </c>
      <c r="P24" s="154">
        <v>5635.66</v>
      </c>
      <c r="Q24" s="154">
        <v>5637.7300000000005</v>
      </c>
      <c r="R24" s="154">
        <v>5756.16</v>
      </c>
      <c r="S24" s="154">
        <v>5968.49</v>
      </c>
      <c r="T24" s="154">
        <v>6014.66</v>
      </c>
      <c r="U24" s="154">
        <v>6062.6900000000005</v>
      </c>
      <c r="V24" s="154">
        <v>6090.65</v>
      </c>
      <c r="W24" s="154">
        <v>6075.51</v>
      </c>
      <c r="X24" s="154">
        <v>6130.35</v>
      </c>
      <c r="Y24" s="154">
        <v>6110.59</v>
      </c>
      <c r="Z24" s="154">
        <v>5909.04</v>
      </c>
    </row>
    <row r="25" spans="2:26" ht="17.25" customHeight="1" thickBot="1">
      <c r="B25" s="53">
        <v>43330</v>
      </c>
      <c r="C25" s="154">
        <v>5705.42</v>
      </c>
      <c r="D25" s="154">
        <v>5402.81</v>
      </c>
      <c r="E25" s="154">
        <v>5354.2300000000005</v>
      </c>
      <c r="F25" s="154">
        <v>5352.0300000000007</v>
      </c>
      <c r="G25" s="154">
        <v>5397.82</v>
      </c>
      <c r="H25" s="154">
        <v>5499.52</v>
      </c>
      <c r="I25" s="154">
        <v>5680.17</v>
      </c>
      <c r="J25" s="154">
        <v>5797.08</v>
      </c>
      <c r="K25" s="154">
        <v>5928.0300000000007</v>
      </c>
      <c r="L25" s="154">
        <v>5925.22</v>
      </c>
      <c r="M25" s="154">
        <v>5718.38</v>
      </c>
      <c r="N25" s="154">
        <v>5673.39</v>
      </c>
      <c r="O25" s="154">
        <v>5697.17</v>
      </c>
      <c r="P25" s="154">
        <v>5710.31</v>
      </c>
      <c r="Q25" s="154">
        <v>5716.97</v>
      </c>
      <c r="R25" s="154">
        <v>5799.0300000000007</v>
      </c>
      <c r="S25" s="154">
        <v>5906.1</v>
      </c>
      <c r="T25" s="154">
        <v>5857.66</v>
      </c>
      <c r="U25" s="154">
        <v>5868.58</v>
      </c>
      <c r="V25" s="154">
        <v>5856.4800000000005</v>
      </c>
      <c r="W25" s="154">
        <v>5828.43</v>
      </c>
      <c r="X25" s="154">
        <v>5772.22</v>
      </c>
      <c r="Y25" s="154">
        <v>5514.1100000000006</v>
      </c>
      <c r="Z25" s="154">
        <v>5341.41</v>
      </c>
    </row>
    <row r="26" spans="2:26" ht="17.25" customHeight="1" thickBot="1">
      <c r="B26" s="53">
        <v>43331</v>
      </c>
      <c r="C26" s="154">
        <v>5184.3500000000004</v>
      </c>
      <c r="D26" s="154">
        <v>5112.29</v>
      </c>
      <c r="E26" s="154">
        <v>5075.16</v>
      </c>
      <c r="F26" s="154">
        <v>5054.1400000000003</v>
      </c>
      <c r="G26" s="154">
        <v>5085.66</v>
      </c>
      <c r="H26" s="154">
        <v>5128.1899999999996</v>
      </c>
      <c r="I26" s="154">
        <v>5145.3599999999997</v>
      </c>
      <c r="J26" s="154">
        <v>5226.1899999999996</v>
      </c>
      <c r="K26" s="154">
        <v>5406.81</v>
      </c>
      <c r="L26" s="154">
        <v>5454.59</v>
      </c>
      <c r="M26" s="154">
        <v>5438.1100000000006</v>
      </c>
      <c r="N26" s="154">
        <v>5572.1</v>
      </c>
      <c r="O26" s="154">
        <v>5571.52</v>
      </c>
      <c r="P26" s="154">
        <v>5583.05</v>
      </c>
      <c r="Q26" s="154">
        <v>5637.09</v>
      </c>
      <c r="R26" s="154">
        <v>5723</v>
      </c>
      <c r="S26" s="154">
        <v>5884.89</v>
      </c>
      <c r="T26" s="154">
        <v>5932.32</v>
      </c>
      <c r="U26" s="154">
        <v>5992.06</v>
      </c>
      <c r="V26" s="154">
        <v>5998.2000000000007</v>
      </c>
      <c r="W26" s="154">
        <v>5985.77</v>
      </c>
      <c r="X26" s="154">
        <v>5935.18</v>
      </c>
      <c r="Y26" s="154">
        <v>5804.05</v>
      </c>
      <c r="Z26" s="154">
        <v>5614.56</v>
      </c>
    </row>
    <row r="27" spans="2:26" ht="17.25" customHeight="1" thickBot="1">
      <c r="B27" s="53">
        <v>43332</v>
      </c>
      <c r="C27" s="154">
        <v>5383.4500000000007</v>
      </c>
      <c r="D27" s="154">
        <v>5363.7000000000007</v>
      </c>
      <c r="E27" s="154">
        <v>5331.26</v>
      </c>
      <c r="F27" s="154">
        <v>5333.21</v>
      </c>
      <c r="G27" s="154">
        <v>5402.56</v>
      </c>
      <c r="H27" s="154">
        <v>5440.88</v>
      </c>
      <c r="I27" s="154">
        <v>5612.4500000000007</v>
      </c>
      <c r="J27" s="154">
        <v>5708.6</v>
      </c>
      <c r="K27" s="154">
        <v>5797.77</v>
      </c>
      <c r="L27" s="154">
        <v>5815.7300000000005</v>
      </c>
      <c r="M27" s="154">
        <v>5845.14</v>
      </c>
      <c r="N27" s="154">
        <v>5860.46</v>
      </c>
      <c r="O27" s="154">
        <v>5848.06</v>
      </c>
      <c r="P27" s="154">
        <v>5842.72</v>
      </c>
      <c r="Q27" s="154">
        <v>5782.9500000000007</v>
      </c>
      <c r="R27" s="154">
        <v>5764.9500000000007</v>
      </c>
      <c r="S27" s="154">
        <v>5803.2000000000007</v>
      </c>
      <c r="T27" s="154">
        <v>5851.58</v>
      </c>
      <c r="U27" s="154">
        <v>5901.6</v>
      </c>
      <c r="V27" s="154">
        <v>5827.71</v>
      </c>
      <c r="W27" s="154">
        <v>5719.39</v>
      </c>
      <c r="X27" s="154">
        <v>5654.2000000000007</v>
      </c>
      <c r="Y27" s="154">
        <v>5435.7800000000007</v>
      </c>
      <c r="Z27" s="154">
        <v>5119.95</v>
      </c>
    </row>
    <row r="28" spans="2:26" ht="17.25" customHeight="1" thickBot="1">
      <c r="B28" s="53">
        <v>43333</v>
      </c>
      <c r="C28" s="154">
        <v>5099.37</v>
      </c>
      <c r="D28" s="154">
        <v>5044.2299999999996</v>
      </c>
      <c r="E28" s="154">
        <v>5028.5</v>
      </c>
      <c r="F28" s="154">
        <v>5035.71</v>
      </c>
      <c r="G28" s="154">
        <v>5045.6400000000003</v>
      </c>
      <c r="H28" s="154">
        <v>5116.26</v>
      </c>
      <c r="I28" s="154">
        <v>5299.4800000000005</v>
      </c>
      <c r="J28" s="154">
        <v>5336.9</v>
      </c>
      <c r="K28" s="154">
        <v>5374.91</v>
      </c>
      <c r="L28" s="154">
        <v>5333.15</v>
      </c>
      <c r="M28" s="154">
        <v>5275.7</v>
      </c>
      <c r="N28" s="154">
        <v>5278.22</v>
      </c>
      <c r="O28" s="154">
        <v>5272.95</v>
      </c>
      <c r="P28" s="154">
        <v>5252.96</v>
      </c>
      <c r="Q28" s="154">
        <v>5330</v>
      </c>
      <c r="R28" s="154">
        <v>5358.13</v>
      </c>
      <c r="S28" s="154">
        <v>5493.17</v>
      </c>
      <c r="T28" s="154">
        <v>5494.14</v>
      </c>
      <c r="U28" s="154">
        <v>5565.3600000000006</v>
      </c>
      <c r="V28" s="154">
        <v>5549.33</v>
      </c>
      <c r="W28" s="154">
        <v>5542.82</v>
      </c>
      <c r="X28" s="154">
        <v>5540.3</v>
      </c>
      <c r="Y28" s="154">
        <v>5418.64</v>
      </c>
      <c r="Z28" s="154">
        <v>5190.47</v>
      </c>
    </row>
    <row r="29" spans="2:26" ht="17.25" customHeight="1" thickBot="1">
      <c r="B29" s="53">
        <v>43334</v>
      </c>
      <c r="C29" s="154">
        <v>5096.63</v>
      </c>
      <c r="D29" s="154">
        <v>4984.5200000000004</v>
      </c>
      <c r="E29" s="154">
        <v>4940.5600000000004</v>
      </c>
      <c r="F29" s="154">
        <v>4968.25</v>
      </c>
      <c r="G29" s="154">
        <v>5033.22</v>
      </c>
      <c r="H29" s="154">
        <v>5113.7700000000004</v>
      </c>
      <c r="I29" s="154">
        <v>5298.6</v>
      </c>
      <c r="J29" s="154">
        <v>5323.75</v>
      </c>
      <c r="K29" s="154">
        <v>5435.74</v>
      </c>
      <c r="L29" s="154">
        <v>5448</v>
      </c>
      <c r="M29" s="154">
        <v>5517.41</v>
      </c>
      <c r="N29" s="154">
        <v>5447.4800000000005</v>
      </c>
      <c r="O29" s="154">
        <v>5442.43</v>
      </c>
      <c r="P29" s="154">
        <v>5501.9400000000005</v>
      </c>
      <c r="Q29" s="154">
        <v>5442.68</v>
      </c>
      <c r="R29" s="154">
        <v>5474.55</v>
      </c>
      <c r="S29" s="154">
        <v>5898.83</v>
      </c>
      <c r="T29" s="154">
        <v>5569.82</v>
      </c>
      <c r="U29" s="154">
        <v>5569.58</v>
      </c>
      <c r="V29" s="154">
        <v>5624.81</v>
      </c>
      <c r="W29" s="154">
        <v>5937.33</v>
      </c>
      <c r="X29" s="154">
        <v>5754.33</v>
      </c>
      <c r="Y29" s="154">
        <v>5530.14</v>
      </c>
      <c r="Z29" s="154">
        <v>5429.66</v>
      </c>
    </row>
    <row r="30" spans="2:26" ht="17.25" customHeight="1" thickBot="1">
      <c r="B30" s="53">
        <v>43335</v>
      </c>
      <c r="C30" s="154">
        <v>5472.65</v>
      </c>
      <c r="D30" s="154">
        <v>5273.43</v>
      </c>
      <c r="E30" s="154">
        <v>5241.6899999999996</v>
      </c>
      <c r="F30" s="154">
        <v>5223.05</v>
      </c>
      <c r="G30" s="154">
        <v>5250.19</v>
      </c>
      <c r="H30" s="154">
        <v>5302.7300000000005</v>
      </c>
      <c r="I30" s="154">
        <v>5423.2800000000007</v>
      </c>
      <c r="J30" s="154">
        <v>5500.3600000000006</v>
      </c>
      <c r="K30" s="154">
        <v>5588.81</v>
      </c>
      <c r="L30" s="154">
        <v>5651.3</v>
      </c>
      <c r="M30" s="154">
        <v>5624.71</v>
      </c>
      <c r="N30" s="154">
        <v>5602.77</v>
      </c>
      <c r="O30" s="154">
        <v>5558.47</v>
      </c>
      <c r="P30" s="154">
        <v>5541.21</v>
      </c>
      <c r="Q30" s="154">
        <v>5507.74</v>
      </c>
      <c r="R30" s="154">
        <v>5603.13</v>
      </c>
      <c r="S30" s="154">
        <v>5722.2300000000005</v>
      </c>
      <c r="T30" s="154">
        <v>5751.68</v>
      </c>
      <c r="U30" s="154">
        <v>5901.1900000000005</v>
      </c>
      <c r="V30" s="154">
        <v>5958.83</v>
      </c>
      <c r="W30" s="154">
        <v>5943.47</v>
      </c>
      <c r="X30" s="154">
        <v>5938.37</v>
      </c>
      <c r="Y30" s="154">
        <v>5923.34</v>
      </c>
      <c r="Z30" s="154">
        <v>5802.56</v>
      </c>
    </row>
    <row r="31" spans="2:26" ht="17.25" customHeight="1" thickBot="1">
      <c r="B31" s="53">
        <v>43336</v>
      </c>
      <c r="C31" s="154">
        <v>5633.68</v>
      </c>
      <c r="D31" s="154">
        <v>5442.7000000000007</v>
      </c>
      <c r="E31" s="154">
        <v>5364.66</v>
      </c>
      <c r="F31" s="154">
        <v>5343.24</v>
      </c>
      <c r="G31" s="154">
        <v>5382.24</v>
      </c>
      <c r="H31" s="154">
        <v>5486.5</v>
      </c>
      <c r="I31" s="154">
        <v>5627.4500000000007</v>
      </c>
      <c r="J31" s="154">
        <v>5799.7000000000007</v>
      </c>
      <c r="K31" s="154">
        <v>5910.9800000000005</v>
      </c>
      <c r="L31" s="154">
        <v>5963.05</v>
      </c>
      <c r="M31" s="154">
        <v>6009.3</v>
      </c>
      <c r="N31" s="154">
        <v>5995.3600000000006</v>
      </c>
      <c r="O31" s="154">
        <v>5949.06</v>
      </c>
      <c r="P31" s="154">
        <v>5950.68</v>
      </c>
      <c r="Q31" s="154">
        <v>5902.2300000000005</v>
      </c>
      <c r="R31" s="154">
        <v>6011.82</v>
      </c>
      <c r="S31" s="154">
        <v>6105.96</v>
      </c>
      <c r="T31" s="154">
        <v>6071.2000000000007</v>
      </c>
      <c r="U31" s="154">
        <v>6112.1</v>
      </c>
      <c r="V31" s="154">
        <v>6107.7000000000007</v>
      </c>
      <c r="W31" s="154">
        <v>6077.47</v>
      </c>
      <c r="X31" s="154">
        <v>6021.87</v>
      </c>
      <c r="Y31" s="154">
        <v>5897.4400000000005</v>
      </c>
      <c r="Z31" s="154">
        <v>5637.33</v>
      </c>
    </row>
    <row r="32" spans="2:26" ht="17.25" customHeight="1" thickBot="1">
      <c r="B32" s="53">
        <v>43337</v>
      </c>
      <c r="C32" s="154">
        <v>5494.66</v>
      </c>
      <c r="D32" s="154">
        <v>5261.14</v>
      </c>
      <c r="E32" s="154">
        <v>5221.87</v>
      </c>
      <c r="F32" s="154">
        <v>5185.12</v>
      </c>
      <c r="G32" s="154">
        <v>5237.8900000000003</v>
      </c>
      <c r="H32" s="154">
        <v>5315.66</v>
      </c>
      <c r="I32" s="154">
        <v>5430.81</v>
      </c>
      <c r="J32" s="154">
        <v>5540.16</v>
      </c>
      <c r="K32" s="154">
        <v>5727.4800000000005</v>
      </c>
      <c r="L32" s="154">
        <v>5769.12</v>
      </c>
      <c r="M32" s="154">
        <v>5771.04</v>
      </c>
      <c r="N32" s="154">
        <v>5712.84</v>
      </c>
      <c r="O32" s="154">
        <v>5630.63</v>
      </c>
      <c r="P32" s="154">
        <v>5664.24</v>
      </c>
      <c r="Q32" s="154">
        <v>5642.1900000000005</v>
      </c>
      <c r="R32" s="154">
        <v>5814.7300000000005</v>
      </c>
      <c r="S32" s="154">
        <v>5941.81</v>
      </c>
      <c r="T32" s="154">
        <v>5964.1900000000005</v>
      </c>
      <c r="U32" s="154">
        <v>6042.38</v>
      </c>
      <c r="V32" s="154">
        <v>6027.47</v>
      </c>
      <c r="W32" s="154">
        <v>6001.97</v>
      </c>
      <c r="X32" s="154">
        <v>5966.1900000000005</v>
      </c>
      <c r="Y32" s="154">
        <v>5819.97</v>
      </c>
      <c r="Z32" s="154">
        <v>5666.59</v>
      </c>
    </row>
    <row r="33" spans="2:26" ht="17.25" customHeight="1" thickBot="1">
      <c r="B33" s="53">
        <v>43338</v>
      </c>
      <c r="C33" s="154">
        <v>5464.93</v>
      </c>
      <c r="D33" s="154">
        <v>5304.8600000000006</v>
      </c>
      <c r="E33" s="154">
        <v>5257.54</v>
      </c>
      <c r="F33" s="154">
        <v>5249.1</v>
      </c>
      <c r="G33" s="154">
        <v>5263.2</v>
      </c>
      <c r="H33" s="154">
        <v>5284.01</v>
      </c>
      <c r="I33" s="154">
        <v>5309.04</v>
      </c>
      <c r="J33" s="154">
        <v>5409.16</v>
      </c>
      <c r="K33" s="154">
        <v>5564.6</v>
      </c>
      <c r="L33" s="154">
        <v>5572.38</v>
      </c>
      <c r="M33" s="154">
        <v>5525.6900000000005</v>
      </c>
      <c r="N33" s="154">
        <v>5454.39</v>
      </c>
      <c r="O33" s="154">
        <v>5444.16</v>
      </c>
      <c r="P33" s="154">
        <v>5424.67</v>
      </c>
      <c r="Q33" s="154">
        <v>5488.1</v>
      </c>
      <c r="R33" s="154">
        <v>5578.06</v>
      </c>
      <c r="S33" s="154">
        <v>5698.6</v>
      </c>
      <c r="T33" s="154">
        <v>5719.93</v>
      </c>
      <c r="U33" s="154">
        <v>5795.57</v>
      </c>
      <c r="V33" s="154">
        <v>5839.88</v>
      </c>
      <c r="W33" s="154">
        <v>5809.0300000000007</v>
      </c>
      <c r="X33" s="154">
        <v>5787.39</v>
      </c>
      <c r="Y33" s="154">
        <v>5664.88</v>
      </c>
      <c r="Z33" s="154">
        <v>5517.17</v>
      </c>
    </row>
    <row r="34" spans="2:26" ht="17.25" customHeight="1" thickBot="1">
      <c r="B34" s="53">
        <v>43339</v>
      </c>
      <c r="C34" s="154">
        <v>5228.43</v>
      </c>
      <c r="D34" s="154">
        <v>5178.8599999999997</v>
      </c>
      <c r="E34" s="154">
        <v>5148.8500000000004</v>
      </c>
      <c r="F34" s="154">
        <v>5137.8500000000004</v>
      </c>
      <c r="G34" s="154">
        <v>5232.03</v>
      </c>
      <c r="H34" s="154">
        <v>5322.07</v>
      </c>
      <c r="I34" s="154">
        <v>5563.07</v>
      </c>
      <c r="J34" s="154">
        <v>5820.62</v>
      </c>
      <c r="K34" s="154">
        <v>5818.51</v>
      </c>
      <c r="L34" s="154">
        <v>5829.97</v>
      </c>
      <c r="M34" s="154">
        <v>5755.93</v>
      </c>
      <c r="N34" s="154">
        <v>5663.8</v>
      </c>
      <c r="O34" s="154">
        <v>5648.43</v>
      </c>
      <c r="P34" s="154">
        <v>5717.42</v>
      </c>
      <c r="Q34" s="154">
        <v>5744.71</v>
      </c>
      <c r="R34" s="154">
        <v>5834.42</v>
      </c>
      <c r="S34" s="154">
        <v>5932.51</v>
      </c>
      <c r="T34" s="154">
        <v>5905.9800000000005</v>
      </c>
      <c r="U34" s="154">
        <v>5951.1100000000006</v>
      </c>
      <c r="V34" s="154">
        <v>5949.9800000000005</v>
      </c>
      <c r="W34" s="154">
        <v>5924.75</v>
      </c>
      <c r="X34" s="154">
        <v>5882.91</v>
      </c>
      <c r="Y34" s="154">
        <v>5703.24</v>
      </c>
      <c r="Z34" s="154">
        <v>5576.7000000000007</v>
      </c>
    </row>
    <row r="35" spans="2:26" ht="17.25" customHeight="1" thickBot="1">
      <c r="B35" s="53">
        <v>43340</v>
      </c>
      <c r="C35" s="154">
        <v>5261.2300000000005</v>
      </c>
      <c r="D35" s="154">
        <v>5217.0600000000004</v>
      </c>
      <c r="E35" s="154">
        <v>5197.3599999999997</v>
      </c>
      <c r="F35" s="154">
        <v>5201.8500000000004</v>
      </c>
      <c r="G35" s="154">
        <v>5280.68</v>
      </c>
      <c r="H35" s="154">
        <v>5460.9500000000007</v>
      </c>
      <c r="I35" s="154">
        <v>5696.49</v>
      </c>
      <c r="J35" s="154">
        <v>5888.06</v>
      </c>
      <c r="K35" s="154">
        <v>5912.4500000000007</v>
      </c>
      <c r="L35" s="154">
        <v>5784.92</v>
      </c>
      <c r="M35" s="154">
        <v>5713.8600000000006</v>
      </c>
      <c r="N35" s="154">
        <v>5668.33</v>
      </c>
      <c r="O35" s="154">
        <v>5657.62</v>
      </c>
      <c r="P35" s="154">
        <v>5596.29</v>
      </c>
      <c r="Q35" s="154">
        <v>5626.38</v>
      </c>
      <c r="R35" s="154">
        <v>5639.3</v>
      </c>
      <c r="S35" s="154">
        <v>5788.4800000000005</v>
      </c>
      <c r="T35" s="154">
        <v>5774.2000000000007</v>
      </c>
      <c r="U35" s="154">
        <v>5868.18</v>
      </c>
      <c r="V35" s="154">
        <v>5889.58</v>
      </c>
      <c r="W35" s="154">
        <v>5889.04</v>
      </c>
      <c r="X35" s="154">
        <v>5827.65</v>
      </c>
      <c r="Y35" s="154">
        <v>5648.08</v>
      </c>
      <c r="Z35" s="154">
        <v>5483.08</v>
      </c>
    </row>
    <row r="36" spans="2:26" ht="17.25" customHeight="1" thickBot="1">
      <c r="B36" s="53">
        <v>43341</v>
      </c>
      <c r="C36" s="36">
        <v>4120.07</v>
      </c>
      <c r="D36" s="36">
        <v>4120.07</v>
      </c>
      <c r="E36" s="36">
        <v>4120.07</v>
      </c>
      <c r="F36" s="36">
        <v>4120.07</v>
      </c>
      <c r="G36" s="36">
        <v>4120.07</v>
      </c>
      <c r="H36" s="36">
        <v>4120.07</v>
      </c>
      <c r="I36" s="36">
        <v>4120.07</v>
      </c>
      <c r="J36" s="36">
        <v>4120.07</v>
      </c>
      <c r="K36" s="36">
        <v>4120.07</v>
      </c>
      <c r="L36" s="36">
        <v>4120.07</v>
      </c>
      <c r="M36" s="36">
        <v>4120.07</v>
      </c>
      <c r="N36" s="36">
        <v>4120.07</v>
      </c>
      <c r="O36" s="36">
        <v>4120.07</v>
      </c>
      <c r="P36" s="36">
        <v>4120.07</v>
      </c>
      <c r="Q36" s="36">
        <v>4120.07</v>
      </c>
      <c r="R36" s="36">
        <v>4120.07</v>
      </c>
      <c r="S36" s="36">
        <v>4120.07</v>
      </c>
      <c r="T36" s="36">
        <v>4120.07</v>
      </c>
      <c r="U36" s="36">
        <v>4120.07</v>
      </c>
      <c r="V36" s="36">
        <v>4120.07</v>
      </c>
      <c r="W36" s="36">
        <v>4120.07</v>
      </c>
      <c r="X36" s="36">
        <v>4120.07</v>
      </c>
      <c r="Y36" s="36">
        <v>4120.07</v>
      </c>
      <c r="Z36" s="36">
        <v>4120.07</v>
      </c>
    </row>
    <row r="37" spans="2:26" ht="17.25" customHeight="1" thickBot="1">
      <c r="B37" s="53">
        <v>43342</v>
      </c>
      <c r="C37" s="36">
        <v>4120.07</v>
      </c>
      <c r="D37" s="36">
        <v>4120.07</v>
      </c>
      <c r="E37" s="36">
        <v>4120.07</v>
      </c>
      <c r="F37" s="36">
        <v>4120.07</v>
      </c>
      <c r="G37" s="36">
        <v>4120.07</v>
      </c>
      <c r="H37" s="36">
        <v>4120.07</v>
      </c>
      <c r="I37" s="36">
        <v>4120.07</v>
      </c>
      <c r="J37" s="36">
        <v>4120.07</v>
      </c>
      <c r="K37" s="36">
        <v>4120.07</v>
      </c>
      <c r="L37" s="36">
        <v>4120.07</v>
      </c>
      <c r="M37" s="36">
        <v>4120.07</v>
      </c>
      <c r="N37" s="36">
        <v>4120.07</v>
      </c>
      <c r="O37" s="36">
        <v>4120.07</v>
      </c>
      <c r="P37" s="36">
        <v>4120.07</v>
      </c>
      <c r="Q37" s="36">
        <v>4120.07</v>
      </c>
      <c r="R37" s="36">
        <v>4120.07</v>
      </c>
      <c r="S37" s="36">
        <v>4120.07</v>
      </c>
      <c r="T37" s="36">
        <v>4120.07</v>
      </c>
      <c r="U37" s="36">
        <v>4120.07</v>
      </c>
      <c r="V37" s="36">
        <v>4120.07</v>
      </c>
      <c r="W37" s="36">
        <v>4120.07</v>
      </c>
      <c r="X37" s="36">
        <v>4120.07</v>
      </c>
      <c r="Y37" s="36">
        <v>4120.07</v>
      </c>
      <c r="Z37" s="36">
        <v>4120.07</v>
      </c>
    </row>
    <row r="38" spans="2:26" ht="15.75" thickBot="1">
      <c r="B38" s="53">
        <v>43343</v>
      </c>
      <c r="C38" s="36">
        <v>4120.07</v>
      </c>
      <c r="D38" s="36">
        <v>4120.07</v>
      </c>
      <c r="E38" s="36">
        <v>4120.07</v>
      </c>
      <c r="F38" s="36">
        <v>4120.07</v>
      </c>
      <c r="G38" s="36">
        <v>4120.07</v>
      </c>
      <c r="H38" s="36">
        <v>4120.07</v>
      </c>
      <c r="I38" s="36">
        <v>4120.07</v>
      </c>
      <c r="J38" s="36">
        <v>4120.07</v>
      </c>
      <c r="K38" s="36">
        <v>4120.07</v>
      </c>
      <c r="L38" s="36">
        <v>4120.07</v>
      </c>
      <c r="M38" s="36">
        <v>4120.07</v>
      </c>
      <c r="N38" s="36">
        <v>4120.07</v>
      </c>
      <c r="O38" s="36">
        <v>4120.07</v>
      </c>
      <c r="P38" s="36">
        <v>4120.07</v>
      </c>
      <c r="Q38" s="36">
        <v>4120.07</v>
      </c>
      <c r="R38" s="36">
        <v>4120.07</v>
      </c>
      <c r="S38" s="36">
        <v>4120.07</v>
      </c>
      <c r="T38" s="36">
        <v>4120.07</v>
      </c>
      <c r="U38" s="36">
        <v>4120.07</v>
      </c>
      <c r="V38" s="36">
        <v>4120.07</v>
      </c>
      <c r="W38" s="36">
        <v>4120.07</v>
      </c>
      <c r="X38" s="36">
        <v>4120.07</v>
      </c>
      <c r="Y38" s="36">
        <v>4120.07</v>
      </c>
      <c r="Z38" s="36">
        <v>4120.07</v>
      </c>
    </row>
    <row r="39" spans="2:26" ht="15.75" thickBot="1">
      <c r="B39" s="198" t="s">
        <v>55</v>
      </c>
      <c r="C39" s="203" t="s">
        <v>74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</row>
    <row r="40" spans="2:26" ht="30.75" thickBot="1">
      <c r="B40" s="199"/>
      <c r="C40" s="4" t="s">
        <v>57</v>
      </c>
      <c r="D40" s="4" t="s">
        <v>58</v>
      </c>
      <c r="E40" s="4" t="s">
        <v>59</v>
      </c>
      <c r="F40" s="4" t="s">
        <v>60</v>
      </c>
      <c r="G40" s="4" t="s">
        <v>61</v>
      </c>
      <c r="H40" s="4" t="s">
        <v>103</v>
      </c>
      <c r="I40" s="4" t="s">
        <v>104</v>
      </c>
      <c r="J40" s="4" t="s">
        <v>105</v>
      </c>
      <c r="K40" s="4" t="s">
        <v>106</v>
      </c>
      <c r="L40" s="4" t="s">
        <v>107</v>
      </c>
      <c r="M40" s="4" t="s">
        <v>108</v>
      </c>
      <c r="N40" s="4" t="s">
        <v>109</v>
      </c>
      <c r="O40" s="4" t="s">
        <v>62</v>
      </c>
      <c r="P40" s="4" t="s">
        <v>63</v>
      </c>
      <c r="Q40" s="4" t="s">
        <v>64</v>
      </c>
      <c r="R40" s="4" t="s">
        <v>65</v>
      </c>
      <c r="S40" s="4" t="s">
        <v>66</v>
      </c>
      <c r="T40" s="4" t="s">
        <v>67</v>
      </c>
      <c r="U40" s="4" t="s">
        <v>68</v>
      </c>
      <c r="V40" s="4" t="s">
        <v>69</v>
      </c>
      <c r="W40" s="4" t="s">
        <v>70</v>
      </c>
      <c r="X40" s="4" t="s">
        <v>71</v>
      </c>
      <c r="Y40" s="4" t="s">
        <v>72</v>
      </c>
      <c r="Z40" s="37" t="s">
        <v>73</v>
      </c>
    </row>
    <row r="41" spans="2:26" ht="17.25" customHeight="1" thickBot="1">
      <c r="B41" s="5">
        <v>43313</v>
      </c>
      <c r="C41" s="154">
        <v>6136.84</v>
      </c>
      <c r="D41" s="154">
        <v>5808.74</v>
      </c>
      <c r="E41" s="154">
        <v>5690.18</v>
      </c>
      <c r="F41" s="154">
        <v>5659.67</v>
      </c>
      <c r="G41" s="154">
        <v>5675.1</v>
      </c>
      <c r="H41" s="154">
        <v>6137.21</v>
      </c>
      <c r="I41" s="154">
        <v>6374.9500000000007</v>
      </c>
      <c r="J41" s="154">
        <v>6414.39</v>
      </c>
      <c r="K41" s="154">
        <v>6422.84</v>
      </c>
      <c r="L41" s="154">
        <v>6388.59</v>
      </c>
      <c r="M41" s="154">
        <v>6393.7000000000007</v>
      </c>
      <c r="N41" s="154">
        <v>6347.26</v>
      </c>
      <c r="O41" s="154">
        <v>6331.8200000000006</v>
      </c>
      <c r="P41" s="154">
        <v>6336.35</v>
      </c>
      <c r="Q41" s="154">
        <v>6348.93</v>
      </c>
      <c r="R41" s="154">
        <v>6319.01</v>
      </c>
      <c r="S41" s="154">
        <v>6457.7000000000007</v>
      </c>
      <c r="T41" s="154">
        <v>6458.9400000000005</v>
      </c>
      <c r="U41" s="154">
        <v>6475.08</v>
      </c>
      <c r="V41" s="154">
        <v>6463.46</v>
      </c>
      <c r="W41" s="154">
        <v>6439.08</v>
      </c>
      <c r="X41" s="154">
        <v>6387.02</v>
      </c>
      <c r="Y41" s="154">
        <v>6367.01</v>
      </c>
      <c r="Z41" s="154">
        <v>6255.39</v>
      </c>
    </row>
    <row r="42" spans="2:26" ht="17.25" customHeight="1" thickBot="1">
      <c r="B42" s="5">
        <v>43314</v>
      </c>
      <c r="C42" s="154">
        <v>5560.9400000000005</v>
      </c>
      <c r="D42" s="154">
        <v>5517.1</v>
      </c>
      <c r="E42" s="154">
        <v>5500.47</v>
      </c>
      <c r="F42" s="154">
        <v>5504.43</v>
      </c>
      <c r="G42" s="154">
        <v>5558.47</v>
      </c>
      <c r="H42" s="154">
        <v>5631.0300000000007</v>
      </c>
      <c r="I42" s="154">
        <v>6115.8700000000008</v>
      </c>
      <c r="J42" s="154">
        <v>6352.4800000000005</v>
      </c>
      <c r="K42" s="154">
        <v>6366.8600000000006</v>
      </c>
      <c r="L42" s="154">
        <v>6389.7900000000009</v>
      </c>
      <c r="M42" s="154">
        <v>6393.91</v>
      </c>
      <c r="N42" s="154">
        <v>6370.8700000000008</v>
      </c>
      <c r="O42" s="154">
        <v>6362.2900000000009</v>
      </c>
      <c r="P42" s="154">
        <v>6349.5300000000007</v>
      </c>
      <c r="Q42" s="154">
        <v>6354.39</v>
      </c>
      <c r="R42" s="154">
        <v>6374.41</v>
      </c>
      <c r="S42" s="154">
        <v>6454.08</v>
      </c>
      <c r="T42" s="154">
        <v>6417.2000000000007</v>
      </c>
      <c r="U42" s="154">
        <v>6427.4800000000005</v>
      </c>
      <c r="V42" s="154">
        <v>6417.7800000000007</v>
      </c>
      <c r="W42" s="154">
        <v>6380.1900000000005</v>
      </c>
      <c r="X42" s="154">
        <v>6316.1200000000008</v>
      </c>
      <c r="Y42" s="154">
        <v>6304.46</v>
      </c>
      <c r="Z42" s="154">
        <v>6126.6200000000008</v>
      </c>
    </row>
    <row r="43" spans="2:26" ht="17.25" customHeight="1" thickBot="1">
      <c r="B43" s="5">
        <v>43315</v>
      </c>
      <c r="C43" s="154">
        <v>5644.6</v>
      </c>
      <c r="D43" s="154">
        <v>5595.09</v>
      </c>
      <c r="E43" s="154">
        <v>5577.3</v>
      </c>
      <c r="F43" s="154">
        <v>5581.8200000000006</v>
      </c>
      <c r="G43" s="154">
        <v>5642.4500000000007</v>
      </c>
      <c r="H43" s="154">
        <v>5788.08</v>
      </c>
      <c r="I43" s="154">
        <v>6173.0300000000007</v>
      </c>
      <c r="J43" s="154">
        <v>6358.1900000000005</v>
      </c>
      <c r="K43" s="154">
        <v>6426.3600000000006</v>
      </c>
      <c r="L43" s="154">
        <v>6442.22</v>
      </c>
      <c r="M43" s="154">
        <v>6437.6</v>
      </c>
      <c r="N43" s="154">
        <v>6420.09</v>
      </c>
      <c r="O43" s="154">
        <v>6422.05</v>
      </c>
      <c r="P43" s="154">
        <v>6392.01</v>
      </c>
      <c r="Q43" s="154">
        <v>6414.55</v>
      </c>
      <c r="R43" s="154">
        <v>6431.56</v>
      </c>
      <c r="S43" s="154">
        <v>6487.9500000000007</v>
      </c>
      <c r="T43" s="154">
        <v>6470.2000000000007</v>
      </c>
      <c r="U43" s="154">
        <v>6453.38</v>
      </c>
      <c r="V43" s="154">
        <v>6442.89</v>
      </c>
      <c r="W43" s="154">
        <v>6419.06</v>
      </c>
      <c r="X43" s="154">
        <v>6391.3200000000006</v>
      </c>
      <c r="Y43" s="154">
        <v>6381.25</v>
      </c>
      <c r="Z43" s="154">
        <v>6171.5700000000006</v>
      </c>
    </row>
    <row r="44" spans="2:26" ht="17.25" customHeight="1" thickBot="1">
      <c r="B44" s="5">
        <v>43316</v>
      </c>
      <c r="C44" s="154">
        <v>6017.8</v>
      </c>
      <c r="D44" s="154">
        <v>5876.9000000000005</v>
      </c>
      <c r="E44" s="154">
        <v>5738.41</v>
      </c>
      <c r="F44" s="154">
        <v>5715.42</v>
      </c>
      <c r="G44" s="154">
        <v>5763.3200000000006</v>
      </c>
      <c r="H44" s="154">
        <v>5804.18</v>
      </c>
      <c r="I44" s="154">
        <v>5968.52</v>
      </c>
      <c r="J44" s="154">
        <v>6140.18</v>
      </c>
      <c r="K44" s="154">
        <v>6311.34</v>
      </c>
      <c r="L44" s="154">
        <v>6360.1100000000006</v>
      </c>
      <c r="M44" s="154">
        <v>6294.24</v>
      </c>
      <c r="N44" s="154">
        <v>6226.93</v>
      </c>
      <c r="O44" s="154">
        <v>6208.75</v>
      </c>
      <c r="P44" s="154">
        <v>6240.0400000000009</v>
      </c>
      <c r="Q44" s="154">
        <v>6311.52</v>
      </c>
      <c r="R44" s="154">
        <v>6375.24</v>
      </c>
      <c r="S44" s="154">
        <v>6506.35</v>
      </c>
      <c r="T44" s="154">
        <v>6529.3700000000008</v>
      </c>
      <c r="U44" s="154">
        <v>6570.77</v>
      </c>
      <c r="V44" s="154">
        <v>6531.2000000000007</v>
      </c>
      <c r="W44" s="154">
        <v>6518.1200000000008</v>
      </c>
      <c r="X44" s="154">
        <v>6438.6200000000008</v>
      </c>
      <c r="Y44" s="154">
        <v>6425.3</v>
      </c>
      <c r="Z44" s="154">
        <v>6232.13</v>
      </c>
    </row>
    <row r="45" spans="2:26" ht="17.25" customHeight="1" thickBot="1">
      <c r="B45" s="5">
        <v>43317</v>
      </c>
      <c r="C45" s="154">
        <v>6105.72</v>
      </c>
      <c r="D45" s="154">
        <v>5659.1</v>
      </c>
      <c r="E45" s="154">
        <v>5611.14</v>
      </c>
      <c r="F45" s="154">
        <v>5598.83</v>
      </c>
      <c r="G45" s="154">
        <v>5632.1200000000008</v>
      </c>
      <c r="H45" s="154">
        <v>5649.72</v>
      </c>
      <c r="I45" s="154">
        <v>5685.4000000000005</v>
      </c>
      <c r="J45" s="154">
        <v>6069.3</v>
      </c>
      <c r="K45" s="154">
        <v>6220.59</v>
      </c>
      <c r="L45" s="154">
        <v>6261.47</v>
      </c>
      <c r="M45" s="154">
        <v>6268.71</v>
      </c>
      <c r="N45" s="154">
        <v>6242.06</v>
      </c>
      <c r="O45" s="154">
        <v>6239.1200000000008</v>
      </c>
      <c r="P45" s="154">
        <v>6235.5</v>
      </c>
      <c r="Q45" s="154">
        <v>6268.93</v>
      </c>
      <c r="R45" s="154">
        <v>6278.4500000000007</v>
      </c>
      <c r="S45" s="154">
        <v>6391.5400000000009</v>
      </c>
      <c r="T45" s="154">
        <v>6375.85</v>
      </c>
      <c r="U45" s="154">
        <v>6403.46</v>
      </c>
      <c r="V45" s="154">
        <v>6377.02</v>
      </c>
      <c r="W45" s="154">
        <v>6353.6200000000008</v>
      </c>
      <c r="X45" s="154">
        <v>6312.77</v>
      </c>
      <c r="Y45" s="154">
        <v>6266.35</v>
      </c>
      <c r="Z45" s="154">
        <v>6095.35</v>
      </c>
    </row>
    <row r="46" spans="2:26" ht="17.25" customHeight="1" thickBot="1">
      <c r="B46" s="5">
        <v>43318</v>
      </c>
      <c r="C46" s="154">
        <v>5584.06</v>
      </c>
      <c r="D46" s="154">
        <v>5518.93</v>
      </c>
      <c r="E46" s="154">
        <v>5483.84</v>
      </c>
      <c r="F46" s="154">
        <v>5475.7000000000007</v>
      </c>
      <c r="G46" s="154">
        <v>5517.71</v>
      </c>
      <c r="H46" s="154">
        <v>5526.0700000000006</v>
      </c>
      <c r="I46" s="154">
        <v>5889.8600000000006</v>
      </c>
      <c r="J46" s="154">
        <v>6008.2900000000009</v>
      </c>
      <c r="K46" s="154">
        <v>6060.46</v>
      </c>
      <c r="L46" s="154">
        <v>6031.89</v>
      </c>
      <c r="M46" s="154">
        <v>5964.96</v>
      </c>
      <c r="N46" s="154">
        <v>5899.25</v>
      </c>
      <c r="O46" s="154">
        <v>5901.6</v>
      </c>
      <c r="P46" s="154">
        <v>5928.35</v>
      </c>
      <c r="Q46" s="154">
        <v>5943.0300000000007</v>
      </c>
      <c r="R46" s="154">
        <v>5924.96</v>
      </c>
      <c r="S46" s="154">
        <v>6000.76</v>
      </c>
      <c r="T46" s="154">
        <v>5987.2000000000007</v>
      </c>
      <c r="U46" s="154">
        <v>6001.16</v>
      </c>
      <c r="V46" s="154">
        <v>5987.59</v>
      </c>
      <c r="W46" s="154">
        <v>5939.1</v>
      </c>
      <c r="X46" s="154">
        <v>5868.3</v>
      </c>
      <c r="Y46" s="154">
        <v>5767.9000000000005</v>
      </c>
      <c r="Z46" s="154">
        <v>5338.6100000000006</v>
      </c>
    </row>
    <row r="47" spans="2:26" ht="17.25" customHeight="1" thickBot="1">
      <c r="B47" s="5">
        <v>43319</v>
      </c>
      <c r="C47" s="154">
        <v>5213.22</v>
      </c>
      <c r="D47" s="154">
        <v>5116.21</v>
      </c>
      <c r="E47" s="154">
        <v>5067.84</v>
      </c>
      <c r="F47" s="154">
        <v>5125.87</v>
      </c>
      <c r="G47" s="154">
        <v>5177.34</v>
      </c>
      <c r="H47" s="154">
        <v>5333.3200000000006</v>
      </c>
      <c r="I47" s="154">
        <v>5573.59</v>
      </c>
      <c r="J47" s="154">
        <v>5743.5300000000007</v>
      </c>
      <c r="K47" s="154">
        <v>5830.4800000000005</v>
      </c>
      <c r="L47" s="154">
        <v>5875.47</v>
      </c>
      <c r="M47" s="154">
        <v>5912.1500000000005</v>
      </c>
      <c r="N47" s="154">
        <v>5882.3600000000006</v>
      </c>
      <c r="O47" s="154">
        <v>5900.59</v>
      </c>
      <c r="P47" s="154">
        <v>5903.43</v>
      </c>
      <c r="Q47" s="154">
        <v>5899.06</v>
      </c>
      <c r="R47" s="154">
        <v>5908.6</v>
      </c>
      <c r="S47" s="154">
        <v>5961.1200000000008</v>
      </c>
      <c r="T47" s="154">
        <v>5952.14</v>
      </c>
      <c r="U47" s="154">
        <v>6006.42</v>
      </c>
      <c r="V47" s="154">
        <v>6013.6100000000006</v>
      </c>
      <c r="W47" s="154">
        <v>6015.17</v>
      </c>
      <c r="X47" s="154">
        <v>6001.16</v>
      </c>
      <c r="Y47" s="154">
        <v>5940.75</v>
      </c>
      <c r="Z47" s="154">
        <v>5675.55</v>
      </c>
    </row>
    <row r="48" spans="2:26" ht="17.25" customHeight="1" thickBot="1">
      <c r="B48" s="5">
        <v>43320</v>
      </c>
      <c r="C48" s="154">
        <v>5377.1100000000006</v>
      </c>
      <c r="D48" s="154">
        <v>5374.8700000000008</v>
      </c>
      <c r="E48" s="154">
        <v>5288.72</v>
      </c>
      <c r="F48" s="154">
        <v>5322.93</v>
      </c>
      <c r="G48" s="154">
        <v>5370.46</v>
      </c>
      <c r="H48" s="154">
        <v>5475.68</v>
      </c>
      <c r="I48" s="154">
        <v>5934.3200000000006</v>
      </c>
      <c r="J48" s="154">
        <v>6090.8600000000006</v>
      </c>
      <c r="K48" s="154">
        <v>6089.31</v>
      </c>
      <c r="L48" s="154">
        <v>6090.76</v>
      </c>
      <c r="M48" s="154">
        <v>6089.84</v>
      </c>
      <c r="N48" s="154">
        <v>6076.35</v>
      </c>
      <c r="O48" s="154">
        <v>6069.6100000000006</v>
      </c>
      <c r="P48" s="154">
        <v>6053.81</v>
      </c>
      <c r="Q48" s="154">
        <v>6100.05</v>
      </c>
      <c r="R48" s="154">
        <v>6088.52</v>
      </c>
      <c r="S48" s="154">
        <v>6170.46</v>
      </c>
      <c r="T48" s="154">
        <v>6078.0400000000009</v>
      </c>
      <c r="U48" s="154">
        <v>6173.9800000000005</v>
      </c>
      <c r="V48" s="154">
        <v>6178.8700000000008</v>
      </c>
      <c r="W48" s="154">
        <v>6183.21</v>
      </c>
      <c r="X48" s="154">
        <v>6174.42</v>
      </c>
      <c r="Y48" s="154">
        <v>6097.58</v>
      </c>
      <c r="Z48" s="154">
        <v>6066.43</v>
      </c>
    </row>
    <row r="49" spans="2:26" ht="17.25" customHeight="1" thickBot="1">
      <c r="B49" s="5">
        <v>43321</v>
      </c>
      <c r="C49" s="154">
        <v>5513.06</v>
      </c>
      <c r="D49" s="154">
        <v>5459.1100000000006</v>
      </c>
      <c r="E49" s="154">
        <v>5455.14</v>
      </c>
      <c r="F49" s="154">
        <v>5508.8200000000006</v>
      </c>
      <c r="G49" s="154">
        <v>5544.39</v>
      </c>
      <c r="H49" s="154">
        <v>6107.6</v>
      </c>
      <c r="I49" s="154">
        <v>6309.4400000000005</v>
      </c>
      <c r="J49" s="154">
        <v>6300.1100000000006</v>
      </c>
      <c r="K49" s="154">
        <v>6325.55</v>
      </c>
      <c r="L49" s="154">
        <v>6336.26</v>
      </c>
      <c r="M49" s="154">
        <v>6311.05</v>
      </c>
      <c r="N49" s="154">
        <v>6254.2300000000005</v>
      </c>
      <c r="O49" s="154">
        <v>6239.2000000000007</v>
      </c>
      <c r="P49" s="154">
        <v>6247.1500000000005</v>
      </c>
      <c r="Q49" s="154">
        <v>6269.7800000000007</v>
      </c>
      <c r="R49" s="154">
        <v>6348.8200000000006</v>
      </c>
      <c r="S49" s="154">
        <v>6460.72</v>
      </c>
      <c r="T49" s="154">
        <v>6455.58</v>
      </c>
      <c r="U49" s="154">
        <v>6476.76</v>
      </c>
      <c r="V49" s="154">
        <v>6467.93</v>
      </c>
      <c r="W49" s="154">
        <v>6397.83</v>
      </c>
      <c r="X49" s="154">
        <v>6367.63</v>
      </c>
      <c r="Y49" s="154">
        <v>6339.75</v>
      </c>
      <c r="Z49" s="154">
        <v>6321.5700000000006</v>
      </c>
    </row>
    <row r="50" spans="2:26" ht="17.25" customHeight="1" thickBot="1">
      <c r="B50" s="5">
        <v>43322</v>
      </c>
      <c r="C50" s="154">
        <v>6132.2900000000009</v>
      </c>
      <c r="D50" s="154">
        <v>5636.5700000000006</v>
      </c>
      <c r="E50" s="154">
        <v>5573.56</v>
      </c>
      <c r="F50" s="154">
        <v>5567.3700000000008</v>
      </c>
      <c r="G50" s="154">
        <v>5617.52</v>
      </c>
      <c r="H50" s="154">
        <v>6122.92</v>
      </c>
      <c r="I50" s="154">
        <v>6290.4400000000005</v>
      </c>
      <c r="J50" s="154">
        <v>6623.2300000000005</v>
      </c>
      <c r="K50" s="154">
        <v>6638.26</v>
      </c>
      <c r="L50" s="154">
        <v>6648.17</v>
      </c>
      <c r="M50" s="154">
        <v>6619.34</v>
      </c>
      <c r="N50" s="154">
        <v>6579.1900000000005</v>
      </c>
      <c r="O50" s="154">
        <v>6552.47</v>
      </c>
      <c r="P50" s="154">
        <v>6552.84</v>
      </c>
      <c r="Q50" s="154">
        <v>6576.72</v>
      </c>
      <c r="R50" s="154">
        <v>6638.07</v>
      </c>
      <c r="S50" s="154">
        <v>6718.7000000000007</v>
      </c>
      <c r="T50" s="154">
        <v>6699.0300000000007</v>
      </c>
      <c r="U50" s="154">
        <v>6727.1900000000005</v>
      </c>
      <c r="V50" s="154">
        <v>6741.38</v>
      </c>
      <c r="W50" s="154">
        <v>6716.52</v>
      </c>
      <c r="X50" s="154">
        <v>6723.9800000000005</v>
      </c>
      <c r="Y50" s="154">
        <v>6702.4800000000005</v>
      </c>
      <c r="Z50" s="154">
        <v>6670.84</v>
      </c>
    </row>
    <row r="51" spans="2:26" ht="17.25" customHeight="1" thickBot="1">
      <c r="B51" s="5">
        <v>43323</v>
      </c>
      <c r="C51" s="154">
        <v>6324.6900000000005</v>
      </c>
      <c r="D51" s="154">
        <v>5929.56</v>
      </c>
      <c r="E51" s="154">
        <v>5917.02</v>
      </c>
      <c r="F51" s="154">
        <v>5899.49</v>
      </c>
      <c r="G51" s="154">
        <v>5921.6900000000005</v>
      </c>
      <c r="H51" s="154">
        <v>6373.1900000000005</v>
      </c>
      <c r="I51" s="154">
        <v>6513.5400000000009</v>
      </c>
      <c r="J51" s="154">
        <v>6573.18</v>
      </c>
      <c r="K51" s="154">
        <v>6587.88</v>
      </c>
      <c r="L51" s="154">
        <v>6656.93</v>
      </c>
      <c r="M51" s="154">
        <v>6651.2800000000007</v>
      </c>
      <c r="N51" s="154">
        <v>6605.92</v>
      </c>
      <c r="O51" s="154">
        <v>6572.91</v>
      </c>
      <c r="P51" s="154">
        <v>6589.8700000000008</v>
      </c>
      <c r="Q51" s="154">
        <v>6635.01</v>
      </c>
      <c r="R51" s="154">
        <v>6676.09</v>
      </c>
      <c r="S51" s="154">
        <v>6778.93</v>
      </c>
      <c r="T51" s="154">
        <v>6804.6100000000006</v>
      </c>
      <c r="U51" s="154">
        <v>6820.5</v>
      </c>
      <c r="V51" s="154">
        <v>6822.3</v>
      </c>
      <c r="W51" s="154">
        <v>6787.09</v>
      </c>
      <c r="X51" s="154">
        <v>6753.5</v>
      </c>
      <c r="Y51" s="154">
        <v>6698.89</v>
      </c>
      <c r="Z51" s="154">
        <v>6566.8600000000006</v>
      </c>
    </row>
    <row r="52" spans="2:26" ht="17.25" customHeight="1" thickBot="1">
      <c r="B52" s="5">
        <v>43324</v>
      </c>
      <c r="C52" s="154">
        <v>6249.9000000000005</v>
      </c>
      <c r="D52" s="154">
        <v>5813.3700000000008</v>
      </c>
      <c r="E52" s="154">
        <v>5802.09</v>
      </c>
      <c r="F52" s="154">
        <v>5769.47</v>
      </c>
      <c r="G52" s="154">
        <v>5761.01</v>
      </c>
      <c r="H52" s="154">
        <v>5787.0400000000009</v>
      </c>
      <c r="I52" s="154">
        <v>5792.9400000000005</v>
      </c>
      <c r="J52" s="154">
        <v>6045.74</v>
      </c>
      <c r="K52" s="154">
        <v>6249.8700000000008</v>
      </c>
      <c r="L52" s="154">
        <v>6325.68</v>
      </c>
      <c r="M52" s="154">
        <v>6306.52</v>
      </c>
      <c r="N52" s="154">
        <v>6246.1100000000006</v>
      </c>
      <c r="O52" s="154">
        <v>6199.01</v>
      </c>
      <c r="P52" s="154">
        <v>6202.22</v>
      </c>
      <c r="Q52" s="154">
        <v>6217.7800000000007</v>
      </c>
      <c r="R52" s="154">
        <v>6218.85</v>
      </c>
      <c r="S52" s="154">
        <v>6232.55</v>
      </c>
      <c r="T52" s="154">
        <v>6097.68</v>
      </c>
      <c r="U52" s="154">
        <v>6146.81</v>
      </c>
      <c r="V52" s="154">
        <v>6152.0400000000009</v>
      </c>
      <c r="W52" s="154">
        <v>6122.6100000000006</v>
      </c>
      <c r="X52" s="154">
        <v>6098.1100000000006</v>
      </c>
      <c r="Y52" s="154">
        <v>5988.6500000000005</v>
      </c>
      <c r="Z52" s="154">
        <v>5741.75</v>
      </c>
    </row>
    <row r="53" spans="2:26" ht="17.25" customHeight="1" thickBot="1">
      <c r="B53" s="5">
        <v>43325</v>
      </c>
      <c r="C53" s="154">
        <v>5507.02</v>
      </c>
      <c r="D53" s="154">
        <v>5466.67</v>
      </c>
      <c r="E53" s="154">
        <v>5438.52</v>
      </c>
      <c r="F53" s="154">
        <v>5378.0700000000006</v>
      </c>
      <c r="G53" s="154">
        <v>5462.8200000000006</v>
      </c>
      <c r="H53" s="154">
        <v>5638.05</v>
      </c>
      <c r="I53" s="154">
        <v>5868.55</v>
      </c>
      <c r="J53" s="154">
        <v>5911.63</v>
      </c>
      <c r="K53" s="154">
        <v>6013.47</v>
      </c>
      <c r="L53" s="154">
        <v>6039.7800000000007</v>
      </c>
      <c r="M53" s="154">
        <v>5963.01</v>
      </c>
      <c r="N53" s="154">
        <v>5857.3</v>
      </c>
      <c r="O53" s="154">
        <v>5775.42</v>
      </c>
      <c r="P53" s="154">
        <v>5775.5300000000007</v>
      </c>
      <c r="Q53" s="154">
        <v>5761.63</v>
      </c>
      <c r="R53" s="154">
        <v>5799.81</v>
      </c>
      <c r="S53" s="154">
        <v>6001.7000000000007</v>
      </c>
      <c r="T53" s="154">
        <v>6012.02</v>
      </c>
      <c r="U53" s="154">
        <v>6036.47</v>
      </c>
      <c r="V53" s="154">
        <v>6023.08</v>
      </c>
      <c r="W53" s="154">
        <v>6013.42</v>
      </c>
      <c r="X53" s="154">
        <v>5920.7900000000009</v>
      </c>
      <c r="Y53" s="154">
        <v>5827.8200000000006</v>
      </c>
      <c r="Z53" s="154">
        <v>5648.92</v>
      </c>
    </row>
    <row r="54" spans="2:26" ht="17.25" customHeight="1" thickBot="1">
      <c r="B54" s="5">
        <v>43326</v>
      </c>
      <c r="C54" s="154">
        <v>5587.1100000000006</v>
      </c>
      <c r="D54" s="154">
        <v>5349.67</v>
      </c>
      <c r="E54" s="154">
        <v>5284.4400000000005</v>
      </c>
      <c r="F54" s="154">
        <v>5295.8700000000008</v>
      </c>
      <c r="G54" s="154">
        <v>5328.9800000000005</v>
      </c>
      <c r="H54" s="154">
        <v>5455.71</v>
      </c>
      <c r="I54" s="154">
        <v>5776.88</v>
      </c>
      <c r="J54" s="154">
        <v>5801.2300000000005</v>
      </c>
      <c r="K54" s="154">
        <v>5830.22</v>
      </c>
      <c r="L54" s="154">
        <v>5874.35</v>
      </c>
      <c r="M54" s="154">
        <v>5864.96</v>
      </c>
      <c r="N54" s="154">
        <v>5825.76</v>
      </c>
      <c r="O54" s="154">
        <v>5798.0400000000009</v>
      </c>
      <c r="P54" s="154">
        <v>5796.7000000000007</v>
      </c>
      <c r="Q54" s="154">
        <v>5803.93</v>
      </c>
      <c r="R54" s="154">
        <v>5809.2900000000009</v>
      </c>
      <c r="S54" s="154">
        <v>5970.59</v>
      </c>
      <c r="T54" s="154">
        <v>5959.6500000000005</v>
      </c>
      <c r="U54" s="154">
        <v>6014.75</v>
      </c>
      <c r="V54" s="154">
        <v>6003.8</v>
      </c>
      <c r="W54" s="154">
        <v>5967.0700000000006</v>
      </c>
      <c r="X54" s="154">
        <v>6004.75</v>
      </c>
      <c r="Y54" s="154">
        <v>5958.5</v>
      </c>
      <c r="Z54" s="154">
        <v>5820.9400000000005</v>
      </c>
    </row>
    <row r="55" spans="2:26" ht="17.25" customHeight="1" thickBot="1">
      <c r="B55" s="5">
        <v>43327</v>
      </c>
      <c r="C55" s="154">
        <v>5502.35</v>
      </c>
      <c r="D55" s="154">
        <v>5420.18</v>
      </c>
      <c r="E55" s="154">
        <v>5404.7300000000005</v>
      </c>
      <c r="F55" s="154">
        <v>5495.9500000000007</v>
      </c>
      <c r="G55" s="154">
        <v>5563.67</v>
      </c>
      <c r="H55" s="154">
        <v>5885.0300000000007</v>
      </c>
      <c r="I55" s="154">
        <v>6102.6200000000008</v>
      </c>
      <c r="J55" s="154">
        <v>6163</v>
      </c>
      <c r="K55" s="154">
        <v>6194.8700000000008</v>
      </c>
      <c r="L55" s="154">
        <v>6219.6500000000005</v>
      </c>
      <c r="M55" s="154">
        <v>6134.75</v>
      </c>
      <c r="N55" s="154">
        <v>6107.4400000000005</v>
      </c>
      <c r="O55" s="154">
        <v>6040.35</v>
      </c>
      <c r="P55" s="154">
        <v>6025.33</v>
      </c>
      <c r="Q55" s="154">
        <v>6044.1500000000005</v>
      </c>
      <c r="R55" s="154">
        <v>6034.8600000000006</v>
      </c>
      <c r="S55" s="154">
        <v>6217.2300000000005</v>
      </c>
      <c r="T55" s="154">
        <v>6248.75</v>
      </c>
      <c r="U55" s="154">
        <v>6338.2800000000007</v>
      </c>
      <c r="V55" s="154">
        <v>6329.4800000000005</v>
      </c>
      <c r="W55" s="154">
        <v>6315.99</v>
      </c>
      <c r="X55" s="154">
        <v>6285.1200000000008</v>
      </c>
      <c r="Y55" s="154">
        <v>6214.38</v>
      </c>
      <c r="Z55" s="154">
        <v>6163.9800000000005</v>
      </c>
    </row>
    <row r="56" spans="2:26" ht="17.25" customHeight="1" thickBot="1">
      <c r="B56" s="5">
        <v>43328</v>
      </c>
      <c r="C56" s="154">
        <v>6044.96</v>
      </c>
      <c r="D56" s="154">
        <v>5570.35</v>
      </c>
      <c r="E56" s="154">
        <v>5528.26</v>
      </c>
      <c r="F56" s="154">
        <v>5526.3700000000008</v>
      </c>
      <c r="G56" s="154">
        <v>5611.31</v>
      </c>
      <c r="H56" s="154">
        <v>6005.1900000000005</v>
      </c>
      <c r="I56" s="154">
        <v>6211.91</v>
      </c>
      <c r="J56" s="154">
        <v>6226.6200000000008</v>
      </c>
      <c r="K56" s="154">
        <v>6263.67</v>
      </c>
      <c r="L56" s="154">
        <v>6274.75</v>
      </c>
      <c r="M56" s="154">
        <v>6232.52</v>
      </c>
      <c r="N56" s="154">
        <v>6217.71</v>
      </c>
      <c r="O56" s="154">
        <v>6233.5300000000007</v>
      </c>
      <c r="P56" s="154">
        <v>6204.55</v>
      </c>
      <c r="Q56" s="154">
        <v>6141.8600000000006</v>
      </c>
      <c r="R56" s="154">
        <v>6169.2800000000007</v>
      </c>
      <c r="S56" s="154">
        <v>6290.3600000000006</v>
      </c>
      <c r="T56" s="154">
        <v>6245.2300000000005</v>
      </c>
      <c r="U56" s="154">
        <v>6594.41</v>
      </c>
      <c r="V56" s="154">
        <v>6343.8</v>
      </c>
      <c r="W56" s="154">
        <v>6622.5300000000007</v>
      </c>
      <c r="X56" s="154">
        <v>6622.08</v>
      </c>
      <c r="Y56" s="154">
        <v>6253.66</v>
      </c>
      <c r="Z56" s="154">
        <v>6174.72</v>
      </c>
    </row>
    <row r="57" spans="2:26" ht="17.25" customHeight="1" thickBot="1">
      <c r="B57" s="5">
        <v>43329</v>
      </c>
      <c r="C57" s="154">
        <v>5815.16</v>
      </c>
      <c r="D57" s="154">
        <v>5759.38</v>
      </c>
      <c r="E57" s="154">
        <v>5739</v>
      </c>
      <c r="F57" s="154">
        <v>5676.2000000000007</v>
      </c>
      <c r="G57" s="154">
        <v>5694.14</v>
      </c>
      <c r="H57" s="154">
        <v>5908.49</v>
      </c>
      <c r="I57" s="154">
        <v>6091.2300000000005</v>
      </c>
      <c r="J57" s="154">
        <v>6221.71</v>
      </c>
      <c r="K57" s="154">
        <v>6226.4000000000005</v>
      </c>
      <c r="L57" s="154">
        <v>6195.7800000000007</v>
      </c>
      <c r="M57" s="154">
        <v>6072.7800000000007</v>
      </c>
      <c r="N57" s="154">
        <v>6006.5</v>
      </c>
      <c r="O57" s="154">
        <v>5985.1</v>
      </c>
      <c r="P57" s="154">
        <v>5958.5</v>
      </c>
      <c r="Q57" s="154">
        <v>5960.5700000000006</v>
      </c>
      <c r="R57" s="154">
        <v>6079</v>
      </c>
      <c r="S57" s="154">
        <v>6291.33</v>
      </c>
      <c r="T57" s="154">
        <v>6337.5</v>
      </c>
      <c r="U57" s="154">
        <v>6385.5300000000007</v>
      </c>
      <c r="V57" s="154">
        <v>6413.49</v>
      </c>
      <c r="W57" s="154">
        <v>6398.35</v>
      </c>
      <c r="X57" s="154">
        <v>6453.1900000000005</v>
      </c>
      <c r="Y57" s="154">
        <v>6433.43</v>
      </c>
      <c r="Z57" s="154">
        <v>6231.88</v>
      </c>
    </row>
    <row r="58" spans="2:26" ht="17.25" customHeight="1" thickBot="1">
      <c r="B58" s="5">
        <v>43330</v>
      </c>
      <c r="C58" s="154">
        <v>6028.26</v>
      </c>
      <c r="D58" s="154">
        <v>5725.6500000000005</v>
      </c>
      <c r="E58" s="154">
        <v>5677.0700000000006</v>
      </c>
      <c r="F58" s="154">
        <v>5674.8700000000008</v>
      </c>
      <c r="G58" s="154">
        <v>5720.66</v>
      </c>
      <c r="H58" s="154">
        <v>5822.3600000000006</v>
      </c>
      <c r="I58" s="154">
        <v>6003.01</v>
      </c>
      <c r="J58" s="154">
        <v>6119.92</v>
      </c>
      <c r="K58" s="154">
        <v>6250.8700000000008</v>
      </c>
      <c r="L58" s="154">
        <v>6248.06</v>
      </c>
      <c r="M58" s="154">
        <v>6041.22</v>
      </c>
      <c r="N58" s="154">
        <v>5996.2300000000005</v>
      </c>
      <c r="O58" s="154">
        <v>6020.01</v>
      </c>
      <c r="P58" s="154">
        <v>6033.1500000000005</v>
      </c>
      <c r="Q58" s="154">
        <v>6039.81</v>
      </c>
      <c r="R58" s="154">
        <v>6121.8700000000008</v>
      </c>
      <c r="S58" s="154">
        <v>6228.9400000000005</v>
      </c>
      <c r="T58" s="154">
        <v>6180.5</v>
      </c>
      <c r="U58" s="154">
        <v>6191.42</v>
      </c>
      <c r="V58" s="154">
        <v>6179.3200000000006</v>
      </c>
      <c r="W58" s="154">
        <v>6151.27</v>
      </c>
      <c r="X58" s="154">
        <v>6095.06</v>
      </c>
      <c r="Y58" s="154">
        <v>5836.9500000000007</v>
      </c>
      <c r="Z58" s="154">
        <v>5664.25</v>
      </c>
    </row>
    <row r="59" spans="2:26" ht="17.25" customHeight="1" thickBot="1">
      <c r="B59" s="5">
        <v>43331</v>
      </c>
      <c r="C59" s="154">
        <v>5507.1900000000005</v>
      </c>
      <c r="D59" s="154">
        <v>5435.13</v>
      </c>
      <c r="E59" s="154">
        <v>5398</v>
      </c>
      <c r="F59" s="154">
        <v>5376.9800000000005</v>
      </c>
      <c r="G59" s="154">
        <v>5408.5</v>
      </c>
      <c r="H59" s="154">
        <v>5451.0300000000007</v>
      </c>
      <c r="I59" s="154">
        <v>5468.2000000000007</v>
      </c>
      <c r="J59" s="154">
        <v>5549.0300000000007</v>
      </c>
      <c r="K59" s="154">
        <v>5729.6500000000005</v>
      </c>
      <c r="L59" s="154">
        <v>5777.43</v>
      </c>
      <c r="M59" s="154">
        <v>5760.9500000000007</v>
      </c>
      <c r="N59" s="154">
        <v>5894.9400000000005</v>
      </c>
      <c r="O59" s="154">
        <v>5894.3600000000006</v>
      </c>
      <c r="P59" s="154">
        <v>5905.89</v>
      </c>
      <c r="Q59" s="154">
        <v>5959.93</v>
      </c>
      <c r="R59" s="154">
        <v>6045.84</v>
      </c>
      <c r="S59" s="154">
        <v>6207.7300000000005</v>
      </c>
      <c r="T59" s="154">
        <v>6255.16</v>
      </c>
      <c r="U59" s="154">
        <v>6314.9000000000005</v>
      </c>
      <c r="V59" s="154">
        <v>6321.0400000000009</v>
      </c>
      <c r="W59" s="154">
        <v>6308.6100000000006</v>
      </c>
      <c r="X59" s="154">
        <v>6258.02</v>
      </c>
      <c r="Y59" s="154">
        <v>6126.89</v>
      </c>
      <c r="Z59" s="154">
        <v>5937.4000000000005</v>
      </c>
    </row>
    <row r="60" spans="2:26" ht="17.25" customHeight="1" thickBot="1">
      <c r="B60" s="5">
        <v>43332</v>
      </c>
      <c r="C60" s="154">
        <v>5706.2900000000009</v>
      </c>
      <c r="D60" s="154">
        <v>5686.5400000000009</v>
      </c>
      <c r="E60" s="154">
        <v>5654.1</v>
      </c>
      <c r="F60" s="154">
        <v>5656.05</v>
      </c>
      <c r="G60" s="154">
        <v>5725.4000000000005</v>
      </c>
      <c r="H60" s="154">
        <v>5763.72</v>
      </c>
      <c r="I60" s="154">
        <v>5935.2900000000009</v>
      </c>
      <c r="J60" s="154">
        <v>6031.4400000000005</v>
      </c>
      <c r="K60" s="154">
        <v>6120.6100000000006</v>
      </c>
      <c r="L60" s="154">
        <v>6138.5700000000006</v>
      </c>
      <c r="M60" s="154">
        <v>6167.9800000000005</v>
      </c>
      <c r="N60" s="154">
        <v>6183.3</v>
      </c>
      <c r="O60" s="154">
        <v>6170.9000000000005</v>
      </c>
      <c r="P60" s="154">
        <v>6165.56</v>
      </c>
      <c r="Q60" s="154">
        <v>6105.7900000000009</v>
      </c>
      <c r="R60" s="154">
        <v>6087.7900000000009</v>
      </c>
      <c r="S60" s="154">
        <v>6126.0400000000009</v>
      </c>
      <c r="T60" s="154">
        <v>6174.42</v>
      </c>
      <c r="U60" s="154">
        <v>6224.4400000000005</v>
      </c>
      <c r="V60" s="154">
        <v>6150.55</v>
      </c>
      <c r="W60" s="154">
        <v>6042.2300000000005</v>
      </c>
      <c r="X60" s="154">
        <v>5977.0400000000009</v>
      </c>
      <c r="Y60" s="154">
        <v>5758.6200000000008</v>
      </c>
      <c r="Z60" s="154">
        <v>5442.79</v>
      </c>
    </row>
    <row r="61" spans="2:26" ht="17.25" customHeight="1" thickBot="1">
      <c r="B61" s="5">
        <v>43333</v>
      </c>
      <c r="C61" s="154">
        <v>5422.21</v>
      </c>
      <c r="D61" s="154">
        <v>5367.0700000000006</v>
      </c>
      <c r="E61" s="154">
        <v>5351.34</v>
      </c>
      <c r="F61" s="154">
        <v>5358.55</v>
      </c>
      <c r="G61" s="154">
        <v>5368.4800000000005</v>
      </c>
      <c r="H61" s="154">
        <v>5439.1</v>
      </c>
      <c r="I61" s="154">
        <v>5622.3200000000006</v>
      </c>
      <c r="J61" s="154">
        <v>5659.74</v>
      </c>
      <c r="K61" s="154">
        <v>5697.75</v>
      </c>
      <c r="L61" s="154">
        <v>5655.99</v>
      </c>
      <c r="M61" s="154">
        <v>5598.5400000000009</v>
      </c>
      <c r="N61" s="154">
        <v>5601.06</v>
      </c>
      <c r="O61" s="154">
        <v>5595.7900000000009</v>
      </c>
      <c r="P61" s="154">
        <v>5575.8</v>
      </c>
      <c r="Q61" s="154">
        <v>5652.84</v>
      </c>
      <c r="R61" s="154">
        <v>5680.97</v>
      </c>
      <c r="S61" s="154">
        <v>5816.01</v>
      </c>
      <c r="T61" s="154">
        <v>5816.9800000000005</v>
      </c>
      <c r="U61" s="154">
        <v>5888.2000000000007</v>
      </c>
      <c r="V61" s="154">
        <v>5872.17</v>
      </c>
      <c r="W61" s="154">
        <v>5865.66</v>
      </c>
      <c r="X61" s="154">
        <v>5863.14</v>
      </c>
      <c r="Y61" s="154">
        <v>5741.4800000000005</v>
      </c>
      <c r="Z61" s="154">
        <v>5513.31</v>
      </c>
    </row>
    <row r="62" spans="2:26" ht="17.25" customHeight="1" thickBot="1">
      <c r="B62" s="5">
        <v>43334</v>
      </c>
      <c r="C62" s="154">
        <v>5419.47</v>
      </c>
      <c r="D62" s="154">
        <v>5307.3600000000006</v>
      </c>
      <c r="E62" s="154">
        <v>5263.4000000000005</v>
      </c>
      <c r="F62" s="154">
        <v>5291.09</v>
      </c>
      <c r="G62" s="154">
        <v>5356.06</v>
      </c>
      <c r="H62" s="154">
        <v>5436.6100000000006</v>
      </c>
      <c r="I62" s="154">
        <v>5621.4400000000005</v>
      </c>
      <c r="J62" s="154">
        <v>5646.59</v>
      </c>
      <c r="K62" s="154">
        <v>5758.58</v>
      </c>
      <c r="L62" s="154">
        <v>5770.84</v>
      </c>
      <c r="M62" s="154">
        <v>5840.25</v>
      </c>
      <c r="N62" s="154">
        <v>5770.3200000000006</v>
      </c>
      <c r="O62" s="154">
        <v>5765.27</v>
      </c>
      <c r="P62" s="154">
        <v>5824.7800000000007</v>
      </c>
      <c r="Q62" s="154">
        <v>5765.52</v>
      </c>
      <c r="R62" s="154">
        <v>5797.39</v>
      </c>
      <c r="S62" s="154">
        <v>6221.67</v>
      </c>
      <c r="T62" s="154">
        <v>5892.66</v>
      </c>
      <c r="U62" s="154">
        <v>5892.42</v>
      </c>
      <c r="V62" s="154">
        <v>5947.6500000000005</v>
      </c>
      <c r="W62" s="154">
        <v>6260.17</v>
      </c>
      <c r="X62" s="154">
        <v>6077.17</v>
      </c>
      <c r="Y62" s="154">
        <v>5852.9800000000005</v>
      </c>
      <c r="Z62" s="154">
        <v>5752.5</v>
      </c>
    </row>
    <row r="63" spans="2:26" ht="17.25" customHeight="1" thickBot="1">
      <c r="B63" s="5">
        <v>43335</v>
      </c>
      <c r="C63" s="154">
        <v>5795.49</v>
      </c>
      <c r="D63" s="154">
        <v>5596.27</v>
      </c>
      <c r="E63" s="154">
        <v>5564.5300000000007</v>
      </c>
      <c r="F63" s="154">
        <v>5545.89</v>
      </c>
      <c r="G63" s="154">
        <v>5573.0300000000007</v>
      </c>
      <c r="H63" s="154">
        <v>5625.5700000000006</v>
      </c>
      <c r="I63" s="154">
        <v>5746.1200000000008</v>
      </c>
      <c r="J63" s="154">
        <v>5823.2000000000007</v>
      </c>
      <c r="K63" s="154">
        <v>5911.6500000000005</v>
      </c>
      <c r="L63" s="154">
        <v>5974.14</v>
      </c>
      <c r="M63" s="154">
        <v>5947.55</v>
      </c>
      <c r="N63" s="154">
        <v>5925.6100000000006</v>
      </c>
      <c r="O63" s="154">
        <v>5881.31</v>
      </c>
      <c r="P63" s="154">
        <v>5864.05</v>
      </c>
      <c r="Q63" s="154">
        <v>5830.58</v>
      </c>
      <c r="R63" s="154">
        <v>5925.97</v>
      </c>
      <c r="S63" s="154">
        <v>6045.0700000000006</v>
      </c>
      <c r="T63" s="154">
        <v>6074.52</v>
      </c>
      <c r="U63" s="154">
        <v>6224.0300000000007</v>
      </c>
      <c r="V63" s="154">
        <v>6281.67</v>
      </c>
      <c r="W63" s="154">
        <v>6266.31</v>
      </c>
      <c r="X63" s="154">
        <v>6261.21</v>
      </c>
      <c r="Y63" s="154">
        <v>6246.18</v>
      </c>
      <c r="Z63" s="154">
        <v>6125.4000000000005</v>
      </c>
    </row>
    <row r="64" spans="2:26" ht="17.25" customHeight="1" thickBot="1">
      <c r="B64" s="5">
        <v>43336</v>
      </c>
      <c r="C64" s="154">
        <v>5956.52</v>
      </c>
      <c r="D64" s="154">
        <v>5765.5400000000009</v>
      </c>
      <c r="E64" s="154">
        <v>5687.5</v>
      </c>
      <c r="F64" s="154">
        <v>5666.08</v>
      </c>
      <c r="G64" s="154">
        <v>5705.08</v>
      </c>
      <c r="H64" s="154">
        <v>5809.34</v>
      </c>
      <c r="I64" s="154">
        <v>5950.2900000000009</v>
      </c>
      <c r="J64" s="154">
        <v>6122.5400000000009</v>
      </c>
      <c r="K64" s="154">
        <v>6233.8200000000006</v>
      </c>
      <c r="L64" s="154">
        <v>6285.89</v>
      </c>
      <c r="M64" s="154">
        <v>6332.14</v>
      </c>
      <c r="N64" s="154">
        <v>6318.2000000000007</v>
      </c>
      <c r="O64" s="154">
        <v>6271.9000000000005</v>
      </c>
      <c r="P64" s="154">
        <v>6273.52</v>
      </c>
      <c r="Q64" s="154">
        <v>6225.0700000000006</v>
      </c>
      <c r="R64" s="154">
        <v>6334.66</v>
      </c>
      <c r="S64" s="154">
        <v>6428.8</v>
      </c>
      <c r="T64" s="154">
        <v>6394.0400000000009</v>
      </c>
      <c r="U64" s="154">
        <v>6434.9400000000005</v>
      </c>
      <c r="V64" s="154">
        <v>6430.5400000000009</v>
      </c>
      <c r="W64" s="154">
        <v>6400.31</v>
      </c>
      <c r="X64" s="154">
        <v>6344.71</v>
      </c>
      <c r="Y64" s="154">
        <v>6220.2800000000007</v>
      </c>
      <c r="Z64" s="154">
        <v>5960.17</v>
      </c>
    </row>
    <row r="65" spans="2:26" ht="17.25" customHeight="1" thickBot="1">
      <c r="B65" s="5">
        <v>43337</v>
      </c>
      <c r="C65" s="154">
        <v>5817.5</v>
      </c>
      <c r="D65" s="154">
        <v>5583.9800000000005</v>
      </c>
      <c r="E65" s="154">
        <v>5544.71</v>
      </c>
      <c r="F65" s="154">
        <v>5507.96</v>
      </c>
      <c r="G65" s="154">
        <v>5560.7300000000005</v>
      </c>
      <c r="H65" s="154">
        <v>5638.5</v>
      </c>
      <c r="I65" s="154">
        <v>5753.6500000000005</v>
      </c>
      <c r="J65" s="154">
        <v>5863</v>
      </c>
      <c r="K65" s="154">
        <v>6050.3200000000006</v>
      </c>
      <c r="L65" s="154">
        <v>6091.96</v>
      </c>
      <c r="M65" s="154">
        <v>6093.88</v>
      </c>
      <c r="N65" s="154">
        <v>6035.68</v>
      </c>
      <c r="O65" s="154">
        <v>5953.47</v>
      </c>
      <c r="P65" s="154">
        <v>5987.08</v>
      </c>
      <c r="Q65" s="154">
        <v>5965.0300000000007</v>
      </c>
      <c r="R65" s="154">
        <v>6137.5700000000006</v>
      </c>
      <c r="S65" s="154">
        <v>6264.6500000000005</v>
      </c>
      <c r="T65" s="154">
        <v>6287.0300000000007</v>
      </c>
      <c r="U65" s="154">
        <v>6365.22</v>
      </c>
      <c r="V65" s="154">
        <v>6350.31</v>
      </c>
      <c r="W65" s="154">
        <v>6324.81</v>
      </c>
      <c r="X65" s="154">
        <v>6289.0300000000007</v>
      </c>
      <c r="Y65" s="154">
        <v>6142.81</v>
      </c>
      <c r="Z65" s="154">
        <v>5989.43</v>
      </c>
    </row>
    <row r="66" spans="2:26" ht="17.25" customHeight="1" thickBot="1">
      <c r="B66" s="5">
        <v>43338</v>
      </c>
      <c r="C66" s="154">
        <v>5787.77</v>
      </c>
      <c r="D66" s="154">
        <v>5627.7000000000007</v>
      </c>
      <c r="E66" s="154">
        <v>5580.38</v>
      </c>
      <c r="F66" s="154">
        <v>5571.9400000000005</v>
      </c>
      <c r="G66" s="154">
        <v>5586.0400000000009</v>
      </c>
      <c r="H66" s="154">
        <v>5606.85</v>
      </c>
      <c r="I66" s="154">
        <v>5631.88</v>
      </c>
      <c r="J66" s="154">
        <v>5732</v>
      </c>
      <c r="K66" s="154">
        <v>5887.4400000000005</v>
      </c>
      <c r="L66" s="154">
        <v>5895.22</v>
      </c>
      <c r="M66" s="154">
        <v>5848.5300000000007</v>
      </c>
      <c r="N66" s="154">
        <v>5777.2300000000005</v>
      </c>
      <c r="O66" s="154">
        <v>5767</v>
      </c>
      <c r="P66" s="154">
        <v>5747.51</v>
      </c>
      <c r="Q66" s="154">
        <v>5810.9400000000005</v>
      </c>
      <c r="R66" s="154">
        <v>5900.9000000000005</v>
      </c>
      <c r="S66" s="154">
        <v>6021.4400000000005</v>
      </c>
      <c r="T66" s="154">
        <v>6042.77</v>
      </c>
      <c r="U66" s="154">
        <v>6118.41</v>
      </c>
      <c r="V66" s="154">
        <v>6162.72</v>
      </c>
      <c r="W66" s="154">
        <v>6131.8700000000008</v>
      </c>
      <c r="X66" s="154">
        <v>6110.2300000000005</v>
      </c>
      <c r="Y66" s="154">
        <v>5987.72</v>
      </c>
      <c r="Z66" s="154">
        <v>5840.01</v>
      </c>
    </row>
    <row r="67" spans="2:26" ht="17.25" customHeight="1" thickBot="1">
      <c r="B67" s="5">
        <v>43339</v>
      </c>
      <c r="C67" s="154">
        <v>5551.27</v>
      </c>
      <c r="D67" s="154">
        <v>5501.7000000000007</v>
      </c>
      <c r="E67" s="154">
        <v>5471.6900000000005</v>
      </c>
      <c r="F67" s="154">
        <v>5460.6900000000005</v>
      </c>
      <c r="G67" s="154">
        <v>5554.8700000000008</v>
      </c>
      <c r="H67" s="154">
        <v>5644.91</v>
      </c>
      <c r="I67" s="154">
        <v>5885.91</v>
      </c>
      <c r="J67" s="154">
        <v>6143.46</v>
      </c>
      <c r="K67" s="154">
        <v>6141.35</v>
      </c>
      <c r="L67" s="154">
        <v>6152.81</v>
      </c>
      <c r="M67" s="154">
        <v>6078.77</v>
      </c>
      <c r="N67" s="154">
        <v>5986.64</v>
      </c>
      <c r="O67" s="154">
        <v>5971.27</v>
      </c>
      <c r="P67" s="154">
        <v>6040.26</v>
      </c>
      <c r="Q67" s="154">
        <v>6067.55</v>
      </c>
      <c r="R67" s="154">
        <v>6157.26</v>
      </c>
      <c r="S67" s="154">
        <v>6255.35</v>
      </c>
      <c r="T67" s="154">
        <v>6228.8200000000006</v>
      </c>
      <c r="U67" s="154">
        <v>6273.9500000000007</v>
      </c>
      <c r="V67" s="154">
        <v>6272.8200000000006</v>
      </c>
      <c r="W67" s="154">
        <v>6247.59</v>
      </c>
      <c r="X67" s="154">
        <v>6205.75</v>
      </c>
      <c r="Y67" s="154">
        <v>6026.08</v>
      </c>
      <c r="Z67" s="154">
        <v>5899.5400000000009</v>
      </c>
    </row>
    <row r="68" spans="2:26" ht="17.25" customHeight="1" thickBot="1">
      <c r="B68" s="5">
        <v>43340</v>
      </c>
      <c r="C68" s="154">
        <v>5584.0700000000006</v>
      </c>
      <c r="D68" s="154">
        <v>5539.9000000000005</v>
      </c>
      <c r="E68" s="154">
        <v>5520.2000000000007</v>
      </c>
      <c r="F68" s="154">
        <v>5524.6900000000005</v>
      </c>
      <c r="G68" s="154">
        <v>5603.52</v>
      </c>
      <c r="H68" s="154">
        <v>5783.7900000000009</v>
      </c>
      <c r="I68" s="154">
        <v>6019.33</v>
      </c>
      <c r="J68" s="154">
        <v>6210.9000000000005</v>
      </c>
      <c r="K68" s="154">
        <v>6235.2900000000009</v>
      </c>
      <c r="L68" s="154">
        <v>6107.76</v>
      </c>
      <c r="M68" s="154">
        <v>6036.7000000000007</v>
      </c>
      <c r="N68" s="154">
        <v>5991.17</v>
      </c>
      <c r="O68" s="154">
        <v>5980.46</v>
      </c>
      <c r="P68" s="154">
        <v>5919.13</v>
      </c>
      <c r="Q68" s="154">
        <v>5949.22</v>
      </c>
      <c r="R68" s="154">
        <v>5962.14</v>
      </c>
      <c r="S68" s="154">
        <v>6111.3200000000006</v>
      </c>
      <c r="T68" s="154">
        <v>6097.0400000000009</v>
      </c>
      <c r="U68" s="154">
        <v>6191.02</v>
      </c>
      <c r="V68" s="154">
        <v>6212.42</v>
      </c>
      <c r="W68" s="154">
        <v>6211.88</v>
      </c>
      <c r="X68" s="154">
        <v>6150.49</v>
      </c>
      <c r="Y68" s="154">
        <v>5970.92</v>
      </c>
      <c r="Z68" s="154">
        <v>5805.92</v>
      </c>
    </row>
    <row r="69" spans="2:26" ht="17.25" customHeight="1" thickBot="1">
      <c r="B69" s="5">
        <v>43341</v>
      </c>
      <c r="C69" s="36">
        <v>4442.91</v>
      </c>
      <c r="D69" s="36">
        <v>4442.91</v>
      </c>
      <c r="E69" s="36">
        <v>4442.91</v>
      </c>
      <c r="F69" s="36">
        <v>4442.91</v>
      </c>
      <c r="G69" s="36">
        <v>4442.91</v>
      </c>
      <c r="H69" s="36">
        <v>4442.91</v>
      </c>
      <c r="I69" s="36">
        <v>4442.91</v>
      </c>
      <c r="J69" s="36">
        <v>4442.91</v>
      </c>
      <c r="K69" s="36">
        <v>4442.91</v>
      </c>
      <c r="L69" s="36">
        <v>4442.91</v>
      </c>
      <c r="M69" s="36">
        <v>4442.91</v>
      </c>
      <c r="N69" s="36">
        <v>4442.91</v>
      </c>
      <c r="O69" s="36">
        <v>4442.91</v>
      </c>
      <c r="P69" s="36">
        <v>4442.91</v>
      </c>
      <c r="Q69" s="36">
        <v>4442.91</v>
      </c>
      <c r="R69" s="36">
        <v>4442.91</v>
      </c>
      <c r="S69" s="36">
        <v>4442.91</v>
      </c>
      <c r="T69" s="36">
        <v>4442.91</v>
      </c>
      <c r="U69" s="36">
        <v>4442.91</v>
      </c>
      <c r="V69" s="36">
        <v>4442.91</v>
      </c>
      <c r="W69" s="36">
        <v>4442.91</v>
      </c>
      <c r="X69" s="36">
        <v>4442.91</v>
      </c>
      <c r="Y69" s="36">
        <v>4442.91</v>
      </c>
      <c r="Z69" s="36">
        <v>4442.91</v>
      </c>
    </row>
    <row r="70" spans="2:26" ht="17.25" customHeight="1" thickBot="1">
      <c r="B70" s="5">
        <v>43342</v>
      </c>
      <c r="C70" s="36">
        <v>4442.91</v>
      </c>
      <c r="D70" s="36">
        <v>4442.91</v>
      </c>
      <c r="E70" s="36">
        <v>4442.91</v>
      </c>
      <c r="F70" s="36">
        <v>4442.91</v>
      </c>
      <c r="G70" s="36">
        <v>4442.91</v>
      </c>
      <c r="H70" s="36">
        <v>4442.91</v>
      </c>
      <c r="I70" s="36">
        <v>4442.91</v>
      </c>
      <c r="J70" s="36">
        <v>4442.91</v>
      </c>
      <c r="K70" s="36">
        <v>4442.91</v>
      </c>
      <c r="L70" s="36">
        <v>4442.91</v>
      </c>
      <c r="M70" s="36">
        <v>4442.91</v>
      </c>
      <c r="N70" s="36">
        <v>4442.91</v>
      </c>
      <c r="O70" s="36">
        <v>4442.91</v>
      </c>
      <c r="P70" s="36">
        <v>4442.91</v>
      </c>
      <c r="Q70" s="36">
        <v>4442.91</v>
      </c>
      <c r="R70" s="36">
        <v>4442.91</v>
      </c>
      <c r="S70" s="36">
        <v>4442.91</v>
      </c>
      <c r="T70" s="36">
        <v>4442.91</v>
      </c>
      <c r="U70" s="36">
        <v>4442.91</v>
      </c>
      <c r="V70" s="36">
        <v>4442.91</v>
      </c>
      <c r="W70" s="36">
        <v>4442.91</v>
      </c>
      <c r="X70" s="36">
        <v>4442.91</v>
      </c>
      <c r="Y70" s="36">
        <v>4442.91</v>
      </c>
      <c r="Z70" s="36">
        <v>4442.91</v>
      </c>
    </row>
    <row r="71" spans="2:26" ht="15.75" thickBot="1">
      <c r="B71" s="5">
        <v>43343</v>
      </c>
      <c r="C71" s="36">
        <v>4442.91</v>
      </c>
      <c r="D71" s="36">
        <v>4442.91</v>
      </c>
      <c r="E71" s="36">
        <v>4442.91</v>
      </c>
      <c r="F71" s="36">
        <v>4442.91</v>
      </c>
      <c r="G71" s="36">
        <v>4442.91</v>
      </c>
      <c r="H71" s="36">
        <v>4442.91</v>
      </c>
      <c r="I71" s="36">
        <v>4442.91</v>
      </c>
      <c r="J71" s="36">
        <v>4442.91</v>
      </c>
      <c r="K71" s="36">
        <v>4442.91</v>
      </c>
      <c r="L71" s="36">
        <v>4442.91</v>
      </c>
      <c r="M71" s="36">
        <v>4442.91</v>
      </c>
      <c r="N71" s="36">
        <v>4442.91</v>
      </c>
      <c r="O71" s="36">
        <v>4442.91</v>
      </c>
      <c r="P71" s="36">
        <v>4442.91</v>
      </c>
      <c r="Q71" s="36">
        <v>4442.91</v>
      </c>
      <c r="R71" s="36">
        <v>4442.91</v>
      </c>
      <c r="S71" s="36">
        <v>4442.91</v>
      </c>
      <c r="T71" s="36">
        <v>4442.91</v>
      </c>
      <c r="U71" s="36">
        <v>4442.91</v>
      </c>
      <c r="V71" s="36">
        <v>4442.91</v>
      </c>
      <c r="W71" s="36">
        <v>4442.91</v>
      </c>
      <c r="X71" s="36">
        <v>4442.91</v>
      </c>
      <c r="Y71" s="36">
        <v>4442.91</v>
      </c>
      <c r="Z71" s="36">
        <v>4442.91</v>
      </c>
    </row>
    <row r="72" spans="2:26" ht="15.75" thickBot="1">
      <c r="B72" s="198" t="s">
        <v>55</v>
      </c>
      <c r="C72" s="209" t="s">
        <v>75</v>
      </c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5"/>
    </row>
    <row r="73" spans="2:26" ht="30.75" thickBot="1">
      <c r="B73" s="199"/>
      <c r="C73" s="4" t="s">
        <v>57</v>
      </c>
      <c r="D73" s="4" t="s">
        <v>58</v>
      </c>
      <c r="E73" s="4" t="s">
        <v>59</v>
      </c>
      <c r="F73" s="4" t="s">
        <v>60</v>
      </c>
      <c r="G73" s="4" t="s">
        <v>61</v>
      </c>
      <c r="H73" s="4" t="s">
        <v>103</v>
      </c>
      <c r="I73" s="4" t="s">
        <v>104</v>
      </c>
      <c r="J73" s="4" t="s">
        <v>105</v>
      </c>
      <c r="K73" s="4" t="s">
        <v>106</v>
      </c>
      <c r="L73" s="4" t="s">
        <v>107</v>
      </c>
      <c r="M73" s="4" t="s">
        <v>108</v>
      </c>
      <c r="N73" s="4" t="s">
        <v>109</v>
      </c>
      <c r="O73" s="4" t="s">
        <v>62</v>
      </c>
      <c r="P73" s="4" t="s">
        <v>63</v>
      </c>
      <c r="Q73" s="4" t="s">
        <v>64</v>
      </c>
      <c r="R73" s="4" t="s">
        <v>65</v>
      </c>
      <c r="S73" s="4" t="s">
        <v>66</v>
      </c>
      <c r="T73" s="4" t="s">
        <v>67</v>
      </c>
      <c r="U73" s="4" t="s">
        <v>68</v>
      </c>
      <c r="V73" s="4" t="s">
        <v>69</v>
      </c>
      <c r="W73" s="4" t="s">
        <v>70</v>
      </c>
      <c r="X73" s="4" t="s">
        <v>71</v>
      </c>
      <c r="Y73" s="4" t="s">
        <v>72</v>
      </c>
      <c r="Z73" s="37" t="s">
        <v>73</v>
      </c>
    </row>
    <row r="74" spans="2:26" ht="17.25" customHeight="1" thickBot="1">
      <c r="B74" s="5">
        <v>43313</v>
      </c>
      <c r="C74" s="154">
        <v>6268.68</v>
      </c>
      <c r="D74" s="154">
        <v>5940.58</v>
      </c>
      <c r="E74" s="154">
        <v>5822.02</v>
      </c>
      <c r="F74" s="154">
        <v>5791.51</v>
      </c>
      <c r="G74" s="154">
        <v>5806.9400000000005</v>
      </c>
      <c r="H74" s="154">
        <v>6269.05</v>
      </c>
      <c r="I74" s="154">
        <v>6506.7900000000009</v>
      </c>
      <c r="J74" s="154">
        <v>6546.2300000000005</v>
      </c>
      <c r="K74" s="154">
        <v>6554.68</v>
      </c>
      <c r="L74" s="154">
        <v>6520.43</v>
      </c>
      <c r="M74" s="154">
        <v>6525.5400000000009</v>
      </c>
      <c r="N74" s="154">
        <v>6479.1</v>
      </c>
      <c r="O74" s="154">
        <v>6463.6600000000008</v>
      </c>
      <c r="P74" s="154">
        <v>6468.1900000000005</v>
      </c>
      <c r="Q74" s="154">
        <v>6480.77</v>
      </c>
      <c r="R74" s="154">
        <v>6450.85</v>
      </c>
      <c r="S74" s="154">
        <v>6589.5400000000009</v>
      </c>
      <c r="T74" s="154">
        <v>6590.7800000000007</v>
      </c>
      <c r="U74" s="154">
        <v>6606.92</v>
      </c>
      <c r="V74" s="154">
        <v>6595.3</v>
      </c>
      <c r="W74" s="154">
        <v>6570.92</v>
      </c>
      <c r="X74" s="154">
        <v>6518.8600000000006</v>
      </c>
      <c r="Y74" s="154">
        <v>6498.85</v>
      </c>
      <c r="Z74" s="154">
        <v>6387.2300000000005</v>
      </c>
    </row>
    <row r="75" spans="2:26" ht="17.25" customHeight="1" thickBot="1">
      <c r="B75" s="5">
        <v>43314</v>
      </c>
      <c r="C75" s="154">
        <v>5692.7800000000007</v>
      </c>
      <c r="D75" s="154">
        <v>5648.9400000000005</v>
      </c>
      <c r="E75" s="154">
        <v>5632.31</v>
      </c>
      <c r="F75" s="154">
        <v>5636.27</v>
      </c>
      <c r="G75" s="154">
        <v>5690.31</v>
      </c>
      <c r="H75" s="154">
        <v>5762.8700000000008</v>
      </c>
      <c r="I75" s="154">
        <v>6247.7100000000009</v>
      </c>
      <c r="J75" s="154">
        <v>6484.3200000000006</v>
      </c>
      <c r="K75" s="154">
        <v>6498.7000000000007</v>
      </c>
      <c r="L75" s="154">
        <v>6521.630000000001</v>
      </c>
      <c r="M75" s="154">
        <v>6525.75</v>
      </c>
      <c r="N75" s="154">
        <v>6502.7100000000009</v>
      </c>
      <c r="O75" s="154">
        <v>6494.130000000001</v>
      </c>
      <c r="P75" s="154">
        <v>6481.3700000000008</v>
      </c>
      <c r="Q75" s="154">
        <v>6486.2300000000005</v>
      </c>
      <c r="R75" s="154">
        <v>6506.25</v>
      </c>
      <c r="S75" s="154">
        <v>6585.92</v>
      </c>
      <c r="T75" s="154">
        <v>6549.0400000000009</v>
      </c>
      <c r="U75" s="154">
        <v>6559.3200000000006</v>
      </c>
      <c r="V75" s="154">
        <v>6549.6200000000008</v>
      </c>
      <c r="W75" s="154">
        <v>6512.0300000000007</v>
      </c>
      <c r="X75" s="154">
        <v>6447.9600000000009</v>
      </c>
      <c r="Y75" s="154">
        <v>6436.3</v>
      </c>
      <c r="Z75" s="154">
        <v>6258.4600000000009</v>
      </c>
    </row>
    <row r="76" spans="2:26" ht="17.25" customHeight="1" thickBot="1">
      <c r="B76" s="5">
        <v>43315</v>
      </c>
      <c r="C76" s="154">
        <v>5776.4400000000005</v>
      </c>
      <c r="D76" s="154">
        <v>5726.93</v>
      </c>
      <c r="E76" s="154">
        <v>5709.14</v>
      </c>
      <c r="F76" s="154">
        <v>5713.6600000000008</v>
      </c>
      <c r="G76" s="154">
        <v>5774.2900000000009</v>
      </c>
      <c r="H76" s="154">
        <v>5919.92</v>
      </c>
      <c r="I76" s="154">
        <v>6304.8700000000008</v>
      </c>
      <c r="J76" s="154">
        <v>6490.0300000000007</v>
      </c>
      <c r="K76" s="154">
        <v>6558.2000000000007</v>
      </c>
      <c r="L76" s="154">
        <v>6574.06</v>
      </c>
      <c r="M76" s="154">
        <v>6569.4400000000005</v>
      </c>
      <c r="N76" s="154">
        <v>6551.93</v>
      </c>
      <c r="O76" s="154">
        <v>6553.89</v>
      </c>
      <c r="P76" s="154">
        <v>6523.85</v>
      </c>
      <c r="Q76" s="154">
        <v>6546.39</v>
      </c>
      <c r="R76" s="154">
        <v>6563.4000000000005</v>
      </c>
      <c r="S76" s="154">
        <v>6619.7900000000009</v>
      </c>
      <c r="T76" s="154">
        <v>6602.0400000000009</v>
      </c>
      <c r="U76" s="154">
        <v>6585.22</v>
      </c>
      <c r="V76" s="154">
        <v>6574.7300000000005</v>
      </c>
      <c r="W76" s="154">
        <v>6550.9000000000005</v>
      </c>
      <c r="X76" s="154">
        <v>6523.1600000000008</v>
      </c>
      <c r="Y76" s="154">
        <v>6513.09</v>
      </c>
      <c r="Z76" s="154">
        <v>6303.4100000000008</v>
      </c>
    </row>
    <row r="77" spans="2:26" ht="17.25" customHeight="1" thickBot="1">
      <c r="B77" s="5">
        <v>43316</v>
      </c>
      <c r="C77" s="154">
        <v>6149.64</v>
      </c>
      <c r="D77" s="154">
        <v>6008.7400000000007</v>
      </c>
      <c r="E77" s="154">
        <v>5870.25</v>
      </c>
      <c r="F77" s="154">
        <v>5847.26</v>
      </c>
      <c r="G77" s="154">
        <v>5895.1600000000008</v>
      </c>
      <c r="H77" s="154">
        <v>5936.02</v>
      </c>
      <c r="I77" s="154">
        <v>6100.3600000000006</v>
      </c>
      <c r="J77" s="154">
        <v>6272.02</v>
      </c>
      <c r="K77" s="154">
        <v>6443.18</v>
      </c>
      <c r="L77" s="154">
        <v>6491.9500000000007</v>
      </c>
      <c r="M77" s="154">
        <v>6426.08</v>
      </c>
      <c r="N77" s="154">
        <v>6358.77</v>
      </c>
      <c r="O77" s="154">
        <v>6340.59</v>
      </c>
      <c r="P77" s="154">
        <v>6371.880000000001</v>
      </c>
      <c r="Q77" s="154">
        <v>6443.3600000000006</v>
      </c>
      <c r="R77" s="154">
        <v>6507.08</v>
      </c>
      <c r="S77" s="154">
        <v>6638.1900000000005</v>
      </c>
      <c r="T77" s="154">
        <v>6661.2100000000009</v>
      </c>
      <c r="U77" s="154">
        <v>6702.6100000000006</v>
      </c>
      <c r="V77" s="154">
        <v>6663.0400000000009</v>
      </c>
      <c r="W77" s="154">
        <v>6649.9600000000009</v>
      </c>
      <c r="X77" s="154">
        <v>6570.4600000000009</v>
      </c>
      <c r="Y77" s="154">
        <v>6557.14</v>
      </c>
      <c r="Z77" s="154">
        <v>6363.97</v>
      </c>
    </row>
    <row r="78" spans="2:26" ht="17.25" customHeight="1" thickBot="1">
      <c r="B78" s="5">
        <v>43317</v>
      </c>
      <c r="C78" s="154">
        <v>6237.56</v>
      </c>
      <c r="D78" s="154">
        <v>5790.9400000000005</v>
      </c>
      <c r="E78" s="154">
        <v>5742.9800000000005</v>
      </c>
      <c r="F78" s="154">
        <v>5730.67</v>
      </c>
      <c r="G78" s="154">
        <v>5763.9600000000009</v>
      </c>
      <c r="H78" s="154">
        <v>5781.56</v>
      </c>
      <c r="I78" s="154">
        <v>5817.2400000000007</v>
      </c>
      <c r="J78" s="154">
        <v>6201.14</v>
      </c>
      <c r="K78" s="154">
        <v>6352.43</v>
      </c>
      <c r="L78" s="154">
        <v>6393.31</v>
      </c>
      <c r="M78" s="154">
        <v>6400.55</v>
      </c>
      <c r="N78" s="154">
        <v>6373.9000000000005</v>
      </c>
      <c r="O78" s="154">
        <v>6370.9600000000009</v>
      </c>
      <c r="P78" s="154">
        <v>6367.34</v>
      </c>
      <c r="Q78" s="154">
        <v>6400.77</v>
      </c>
      <c r="R78" s="154">
        <v>6410.2900000000009</v>
      </c>
      <c r="S78" s="154">
        <v>6523.380000000001</v>
      </c>
      <c r="T78" s="154">
        <v>6507.6900000000005</v>
      </c>
      <c r="U78" s="154">
        <v>6535.3</v>
      </c>
      <c r="V78" s="154">
        <v>6508.8600000000006</v>
      </c>
      <c r="W78" s="154">
        <v>6485.4600000000009</v>
      </c>
      <c r="X78" s="154">
        <v>6444.6100000000006</v>
      </c>
      <c r="Y78" s="154">
        <v>6398.1900000000005</v>
      </c>
      <c r="Z78" s="154">
        <v>6227.1900000000005</v>
      </c>
    </row>
    <row r="79" spans="2:26" ht="17.25" customHeight="1" thickBot="1">
      <c r="B79" s="5">
        <v>43318</v>
      </c>
      <c r="C79" s="154">
        <v>5715.9000000000005</v>
      </c>
      <c r="D79" s="154">
        <v>5650.77</v>
      </c>
      <c r="E79" s="154">
        <v>5615.68</v>
      </c>
      <c r="F79" s="154">
        <v>5607.5400000000009</v>
      </c>
      <c r="G79" s="154">
        <v>5649.55</v>
      </c>
      <c r="H79" s="154">
        <v>5657.9100000000008</v>
      </c>
      <c r="I79" s="154">
        <v>6021.7000000000007</v>
      </c>
      <c r="J79" s="154">
        <v>6140.130000000001</v>
      </c>
      <c r="K79" s="154">
        <v>6192.3</v>
      </c>
      <c r="L79" s="154">
        <v>6163.7300000000005</v>
      </c>
      <c r="M79" s="154">
        <v>6096.8</v>
      </c>
      <c r="N79" s="154">
        <v>6031.09</v>
      </c>
      <c r="O79" s="154">
        <v>6033.4400000000005</v>
      </c>
      <c r="P79" s="154">
        <v>6060.1900000000005</v>
      </c>
      <c r="Q79" s="154">
        <v>6074.8700000000008</v>
      </c>
      <c r="R79" s="154">
        <v>6056.8</v>
      </c>
      <c r="S79" s="154">
        <v>6132.6</v>
      </c>
      <c r="T79" s="154">
        <v>6119.0400000000009</v>
      </c>
      <c r="U79" s="154">
        <v>6133</v>
      </c>
      <c r="V79" s="154">
        <v>6119.43</v>
      </c>
      <c r="W79" s="154">
        <v>6070.9400000000005</v>
      </c>
      <c r="X79" s="154">
        <v>6000.14</v>
      </c>
      <c r="Y79" s="154">
        <v>5899.7400000000007</v>
      </c>
      <c r="Z79" s="154">
        <v>5470.4500000000007</v>
      </c>
    </row>
    <row r="80" spans="2:26" ht="17.25" customHeight="1" thickBot="1">
      <c r="B80" s="5">
        <v>43319</v>
      </c>
      <c r="C80" s="154">
        <v>5345.06</v>
      </c>
      <c r="D80" s="154">
        <v>5248.05</v>
      </c>
      <c r="E80" s="154">
        <v>5199.68</v>
      </c>
      <c r="F80" s="154">
        <v>5257.71</v>
      </c>
      <c r="G80" s="154">
        <v>5309.18</v>
      </c>
      <c r="H80" s="154">
        <v>5465.1600000000008</v>
      </c>
      <c r="I80" s="154">
        <v>5705.43</v>
      </c>
      <c r="J80" s="154">
        <v>5875.3700000000008</v>
      </c>
      <c r="K80" s="154">
        <v>5962.3200000000006</v>
      </c>
      <c r="L80" s="154">
        <v>6007.31</v>
      </c>
      <c r="M80" s="154">
        <v>6043.9900000000007</v>
      </c>
      <c r="N80" s="154">
        <v>6014.2000000000007</v>
      </c>
      <c r="O80" s="154">
        <v>6032.43</v>
      </c>
      <c r="P80" s="154">
        <v>6035.27</v>
      </c>
      <c r="Q80" s="154">
        <v>6030.9000000000005</v>
      </c>
      <c r="R80" s="154">
        <v>6040.4400000000005</v>
      </c>
      <c r="S80" s="154">
        <v>6092.9600000000009</v>
      </c>
      <c r="T80" s="154">
        <v>6083.9800000000005</v>
      </c>
      <c r="U80" s="154">
        <v>6138.26</v>
      </c>
      <c r="V80" s="154">
        <v>6145.4500000000007</v>
      </c>
      <c r="W80" s="154">
        <v>6147.01</v>
      </c>
      <c r="X80" s="154">
        <v>6133</v>
      </c>
      <c r="Y80" s="154">
        <v>6072.59</v>
      </c>
      <c r="Z80" s="154">
        <v>5807.39</v>
      </c>
    </row>
    <row r="81" spans="2:26" ht="17.25" customHeight="1" thickBot="1">
      <c r="B81" s="5">
        <v>43320</v>
      </c>
      <c r="C81" s="154">
        <v>5508.9500000000007</v>
      </c>
      <c r="D81" s="154">
        <v>5506.7100000000009</v>
      </c>
      <c r="E81" s="154">
        <v>5420.56</v>
      </c>
      <c r="F81" s="154">
        <v>5454.77</v>
      </c>
      <c r="G81" s="154">
        <v>5502.3</v>
      </c>
      <c r="H81" s="154">
        <v>5607.52</v>
      </c>
      <c r="I81" s="154">
        <v>6066.1600000000008</v>
      </c>
      <c r="J81" s="154">
        <v>6222.7000000000007</v>
      </c>
      <c r="K81" s="154">
        <v>6221.1500000000005</v>
      </c>
      <c r="L81" s="154">
        <v>6222.6</v>
      </c>
      <c r="M81" s="154">
        <v>6221.68</v>
      </c>
      <c r="N81" s="154">
        <v>6208.1900000000005</v>
      </c>
      <c r="O81" s="154">
        <v>6201.4500000000007</v>
      </c>
      <c r="P81" s="154">
        <v>6185.6500000000005</v>
      </c>
      <c r="Q81" s="154">
        <v>6231.89</v>
      </c>
      <c r="R81" s="154">
        <v>6220.3600000000006</v>
      </c>
      <c r="S81" s="154">
        <v>6302.3</v>
      </c>
      <c r="T81" s="154">
        <v>6209.880000000001</v>
      </c>
      <c r="U81" s="154">
        <v>6305.8200000000006</v>
      </c>
      <c r="V81" s="154">
        <v>6310.7100000000009</v>
      </c>
      <c r="W81" s="154">
        <v>6315.05</v>
      </c>
      <c r="X81" s="154">
        <v>6306.26</v>
      </c>
      <c r="Y81" s="154">
        <v>6229.42</v>
      </c>
      <c r="Z81" s="154">
        <v>6198.27</v>
      </c>
    </row>
    <row r="82" spans="2:26" ht="17.25" customHeight="1" thickBot="1">
      <c r="B82" s="5">
        <v>43321</v>
      </c>
      <c r="C82" s="154">
        <v>5644.9000000000005</v>
      </c>
      <c r="D82" s="154">
        <v>5590.9500000000007</v>
      </c>
      <c r="E82" s="154">
        <v>5586.9800000000005</v>
      </c>
      <c r="F82" s="154">
        <v>5640.6600000000008</v>
      </c>
      <c r="G82" s="154">
        <v>5676.2300000000005</v>
      </c>
      <c r="H82" s="154">
        <v>6239.4400000000005</v>
      </c>
      <c r="I82" s="154">
        <v>6441.2800000000007</v>
      </c>
      <c r="J82" s="154">
        <v>6431.9500000000007</v>
      </c>
      <c r="K82" s="154">
        <v>6457.39</v>
      </c>
      <c r="L82" s="154">
        <v>6468.1</v>
      </c>
      <c r="M82" s="154">
        <v>6442.89</v>
      </c>
      <c r="N82" s="154">
        <v>6386.0700000000006</v>
      </c>
      <c r="O82" s="154">
        <v>6371.0400000000009</v>
      </c>
      <c r="P82" s="154">
        <v>6378.9900000000007</v>
      </c>
      <c r="Q82" s="154">
        <v>6401.6200000000008</v>
      </c>
      <c r="R82" s="154">
        <v>6480.6600000000008</v>
      </c>
      <c r="S82" s="154">
        <v>6592.56</v>
      </c>
      <c r="T82" s="154">
        <v>6587.42</v>
      </c>
      <c r="U82" s="154">
        <v>6608.6</v>
      </c>
      <c r="V82" s="154">
        <v>6599.77</v>
      </c>
      <c r="W82" s="154">
        <v>6529.67</v>
      </c>
      <c r="X82" s="154">
        <v>6499.47</v>
      </c>
      <c r="Y82" s="154">
        <v>6471.59</v>
      </c>
      <c r="Z82" s="154">
        <v>6453.4100000000008</v>
      </c>
    </row>
    <row r="83" spans="2:26" ht="17.25" customHeight="1" thickBot="1">
      <c r="B83" s="5">
        <v>43322</v>
      </c>
      <c r="C83" s="154">
        <v>6264.130000000001</v>
      </c>
      <c r="D83" s="154">
        <v>5768.4100000000008</v>
      </c>
      <c r="E83" s="154">
        <v>5705.4000000000005</v>
      </c>
      <c r="F83" s="154">
        <v>5699.2100000000009</v>
      </c>
      <c r="G83" s="154">
        <v>5749.3600000000006</v>
      </c>
      <c r="H83" s="154">
        <v>6254.76</v>
      </c>
      <c r="I83" s="154">
        <v>6422.2800000000007</v>
      </c>
      <c r="J83" s="154">
        <v>6755.0700000000006</v>
      </c>
      <c r="K83" s="154">
        <v>6770.1</v>
      </c>
      <c r="L83" s="154">
        <v>6780.01</v>
      </c>
      <c r="M83" s="154">
        <v>6751.18</v>
      </c>
      <c r="N83" s="154">
        <v>6711.0300000000007</v>
      </c>
      <c r="O83" s="154">
        <v>6684.31</v>
      </c>
      <c r="P83" s="154">
        <v>6684.68</v>
      </c>
      <c r="Q83" s="154">
        <v>6708.56</v>
      </c>
      <c r="R83" s="154">
        <v>6769.91</v>
      </c>
      <c r="S83" s="154">
        <v>6850.5400000000009</v>
      </c>
      <c r="T83" s="154">
        <v>6830.8700000000008</v>
      </c>
      <c r="U83" s="154">
        <v>6859.0300000000007</v>
      </c>
      <c r="V83" s="154">
        <v>6873.22</v>
      </c>
      <c r="W83" s="154">
        <v>6848.3600000000006</v>
      </c>
      <c r="X83" s="154">
        <v>6855.8200000000006</v>
      </c>
      <c r="Y83" s="154">
        <v>6834.3200000000006</v>
      </c>
      <c r="Z83" s="154">
        <v>6802.68</v>
      </c>
    </row>
    <row r="84" spans="2:26" ht="17.25" customHeight="1" thickBot="1">
      <c r="B84" s="5">
        <v>43323</v>
      </c>
      <c r="C84" s="154">
        <v>6456.5300000000007</v>
      </c>
      <c r="D84" s="154">
        <v>6061.4000000000005</v>
      </c>
      <c r="E84" s="154">
        <v>6048.8600000000006</v>
      </c>
      <c r="F84" s="154">
        <v>6031.33</v>
      </c>
      <c r="G84" s="154">
        <v>6053.5300000000007</v>
      </c>
      <c r="H84" s="154">
        <v>6505.0300000000007</v>
      </c>
      <c r="I84" s="154">
        <v>6645.380000000001</v>
      </c>
      <c r="J84" s="154">
        <v>6705.02</v>
      </c>
      <c r="K84" s="154">
        <v>6719.72</v>
      </c>
      <c r="L84" s="154">
        <v>6788.77</v>
      </c>
      <c r="M84" s="154">
        <v>6783.1200000000008</v>
      </c>
      <c r="N84" s="154">
        <v>6737.76</v>
      </c>
      <c r="O84" s="154">
        <v>6704.75</v>
      </c>
      <c r="P84" s="154">
        <v>6721.7100000000009</v>
      </c>
      <c r="Q84" s="154">
        <v>6766.85</v>
      </c>
      <c r="R84" s="154">
        <v>6807.93</v>
      </c>
      <c r="S84" s="154">
        <v>6910.77</v>
      </c>
      <c r="T84" s="154">
        <v>6936.4500000000007</v>
      </c>
      <c r="U84" s="154">
        <v>6952.34</v>
      </c>
      <c r="V84" s="154">
        <v>6954.14</v>
      </c>
      <c r="W84" s="154">
        <v>6918.93</v>
      </c>
      <c r="X84" s="154">
        <v>6885.34</v>
      </c>
      <c r="Y84" s="154">
        <v>6830.7300000000005</v>
      </c>
      <c r="Z84" s="154">
        <v>6698.7000000000007</v>
      </c>
    </row>
    <row r="85" spans="2:26" ht="17.25" customHeight="1" thickBot="1">
      <c r="B85" s="5">
        <v>43324</v>
      </c>
      <c r="C85" s="154">
        <v>6381.7400000000007</v>
      </c>
      <c r="D85" s="154">
        <v>5945.2100000000009</v>
      </c>
      <c r="E85" s="154">
        <v>5933.93</v>
      </c>
      <c r="F85" s="154">
        <v>5901.31</v>
      </c>
      <c r="G85" s="154">
        <v>5892.85</v>
      </c>
      <c r="H85" s="154">
        <v>5918.880000000001</v>
      </c>
      <c r="I85" s="154">
        <v>5924.7800000000007</v>
      </c>
      <c r="J85" s="154">
        <v>6177.58</v>
      </c>
      <c r="K85" s="154">
        <v>6381.7100000000009</v>
      </c>
      <c r="L85" s="154">
        <v>6457.52</v>
      </c>
      <c r="M85" s="154">
        <v>6438.3600000000006</v>
      </c>
      <c r="N85" s="154">
        <v>6377.9500000000007</v>
      </c>
      <c r="O85" s="154">
        <v>6330.85</v>
      </c>
      <c r="P85" s="154">
        <v>6334.06</v>
      </c>
      <c r="Q85" s="154">
        <v>6349.6200000000008</v>
      </c>
      <c r="R85" s="154">
        <v>6350.6900000000005</v>
      </c>
      <c r="S85" s="154">
        <v>6364.39</v>
      </c>
      <c r="T85" s="154">
        <v>6229.52</v>
      </c>
      <c r="U85" s="154">
        <v>6278.6500000000005</v>
      </c>
      <c r="V85" s="154">
        <v>6283.880000000001</v>
      </c>
      <c r="W85" s="154">
        <v>6254.4500000000007</v>
      </c>
      <c r="X85" s="154">
        <v>6229.9500000000007</v>
      </c>
      <c r="Y85" s="154">
        <v>6120.4900000000007</v>
      </c>
      <c r="Z85" s="154">
        <v>5873.59</v>
      </c>
    </row>
    <row r="86" spans="2:26" ht="17.25" customHeight="1" thickBot="1">
      <c r="B86" s="5">
        <v>43325</v>
      </c>
      <c r="C86" s="154">
        <v>5638.8600000000006</v>
      </c>
      <c r="D86" s="154">
        <v>5598.51</v>
      </c>
      <c r="E86" s="154">
        <v>5570.3600000000006</v>
      </c>
      <c r="F86" s="154">
        <v>5509.9100000000008</v>
      </c>
      <c r="G86" s="154">
        <v>5594.6600000000008</v>
      </c>
      <c r="H86" s="154">
        <v>5769.89</v>
      </c>
      <c r="I86" s="154">
        <v>6000.39</v>
      </c>
      <c r="J86" s="154">
        <v>6043.47</v>
      </c>
      <c r="K86" s="154">
        <v>6145.31</v>
      </c>
      <c r="L86" s="154">
        <v>6171.6200000000008</v>
      </c>
      <c r="M86" s="154">
        <v>6094.85</v>
      </c>
      <c r="N86" s="154">
        <v>5989.14</v>
      </c>
      <c r="O86" s="154">
        <v>5907.26</v>
      </c>
      <c r="P86" s="154">
        <v>5907.3700000000008</v>
      </c>
      <c r="Q86" s="154">
        <v>5893.47</v>
      </c>
      <c r="R86" s="154">
        <v>5931.6500000000005</v>
      </c>
      <c r="S86" s="154">
        <v>6133.5400000000009</v>
      </c>
      <c r="T86" s="154">
        <v>6143.8600000000006</v>
      </c>
      <c r="U86" s="154">
        <v>6168.31</v>
      </c>
      <c r="V86" s="154">
        <v>6154.92</v>
      </c>
      <c r="W86" s="154">
        <v>6145.26</v>
      </c>
      <c r="X86" s="154">
        <v>6052.630000000001</v>
      </c>
      <c r="Y86" s="154">
        <v>5959.6600000000008</v>
      </c>
      <c r="Z86" s="154">
        <v>5780.76</v>
      </c>
    </row>
    <row r="87" spans="2:26" ht="17.25" customHeight="1" thickBot="1">
      <c r="B87" s="5">
        <v>43326</v>
      </c>
      <c r="C87" s="154">
        <v>5718.9500000000007</v>
      </c>
      <c r="D87" s="154">
        <v>5481.51</v>
      </c>
      <c r="E87" s="154">
        <v>5416.2800000000007</v>
      </c>
      <c r="F87" s="154">
        <v>5427.7100000000009</v>
      </c>
      <c r="G87" s="154">
        <v>5460.8200000000006</v>
      </c>
      <c r="H87" s="154">
        <v>5587.55</v>
      </c>
      <c r="I87" s="154">
        <v>5908.72</v>
      </c>
      <c r="J87" s="154">
        <v>5933.0700000000006</v>
      </c>
      <c r="K87" s="154">
        <v>5962.06</v>
      </c>
      <c r="L87" s="154">
        <v>6006.1900000000005</v>
      </c>
      <c r="M87" s="154">
        <v>5996.8</v>
      </c>
      <c r="N87" s="154">
        <v>5957.6</v>
      </c>
      <c r="O87" s="154">
        <v>5929.880000000001</v>
      </c>
      <c r="P87" s="154">
        <v>5928.5400000000009</v>
      </c>
      <c r="Q87" s="154">
        <v>5935.77</v>
      </c>
      <c r="R87" s="154">
        <v>5941.130000000001</v>
      </c>
      <c r="S87" s="154">
        <v>6102.43</v>
      </c>
      <c r="T87" s="154">
        <v>6091.4900000000007</v>
      </c>
      <c r="U87" s="154">
        <v>6146.59</v>
      </c>
      <c r="V87" s="154">
        <v>6135.64</v>
      </c>
      <c r="W87" s="154">
        <v>6098.9100000000008</v>
      </c>
      <c r="X87" s="154">
        <v>6136.59</v>
      </c>
      <c r="Y87" s="154">
        <v>6090.34</v>
      </c>
      <c r="Z87" s="154">
        <v>5952.7800000000007</v>
      </c>
    </row>
    <row r="88" spans="2:26" ht="17.25" customHeight="1" thickBot="1">
      <c r="B88" s="5">
        <v>43327</v>
      </c>
      <c r="C88" s="154">
        <v>5634.1900000000005</v>
      </c>
      <c r="D88" s="154">
        <v>5552.02</v>
      </c>
      <c r="E88" s="154">
        <v>5536.5700000000006</v>
      </c>
      <c r="F88" s="154">
        <v>5627.7900000000009</v>
      </c>
      <c r="G88" s="154">
        <v>5695.51</v>
      </c>
      <c r="H88" s="154">
        <v>6016.8700000000008</v>
      </c>
      <c r="I88" s="154">
        <v>6234.4600000000009</v>
      </c>
      <c r="J88" s="154">
        <v>6294.84</v>
      </c>
      <c r="K88" s="154">
        <v>6326.7100000000009</v>
      </c>
      <c r="L88" s="154">
        <v>6351.4900000000007</v>
      </c>
      <c r="M88" s="154">
        <v>6266.59</v>
      </c>
      <c r="N88" s="154">
        <v>6239.2800000000007</v>
      </c>
      <c r="O88" s="154">
        <v>6172.1900000000005</v>
      </c>
      <c r="P88" s="154">
        <v>6157.17</v>
      </c>
      <c r="Q88" s="154">
        <v>6175.9900000000007</v>
      </c>
      <c r="R88" s="154">
        <v>6166.7000000000007</v>
      </c>
      <c r="S88" s="154">
        <v>6349.0700000000006</v>
      </c>
      <c r="T88" s="154">
        <v>6380.59</v>
      </c>
      <c r="U88" s="154">
        <v>6470.1200000000008</v>
      </c>
      <c r="V88" s="154">
        <v>6461.3200000000006</v>
      </c>
      <c r="W88" s="154">
        <v>6447.83</v>
      </c>
      <c r="X88" s="154">
        <v>6416.9600000000009</v>
      </c>
      <c r="Y88" s="154">
        <v>6346.22</v>
      </c>
      <c r="Z88" s="154">
        <v>6295.8200000000006</v>
      </c>
    </row>
    <row r="89" spans="2:26" ht="17.25" customHeight="1" thickBot="1">
      <c r="B89" s="5">
        <v>43328</v>
      </c>
      <c r="C89" s="154">
        <v>6176.8</v>
      </c>
      <c r="D89" s="154">
        <v>5702.1900000000005</v>
      </c>
      <c r="E89" s="154">
        <v>5660.1</v>
      </c>
      <c r="F89" s="154">
        <v>5658.2100000000009</v>
      </c>
      <c r="G89" s="154">
        <v>5743.1500000000005</v>
      </c>
      <c r="H89" s="154">
        <v>6137.0300000000007</v>
      </c>
      <c r="I89" s="154">
        <v>6343.75</v>
      </c>
      <c r="J89" s="154">
        <v>6358.4600000000009</v>
      </c>
      <c r="K89" s="154">
        <v>6395.51</v>
      </c>
      <c r="L89" s="154">
        <v>6406.59</v>
      </c>
      <c r="M89" s="154">
        <v>6364.3600000000006</v>
      </c>
      <c r="N89" s="154">
        <v>6349.55</v>
      </c>
      <c r="O89" s="154">
        <v>6365.3700000000008</v>
      </c>
      <c r="P89" s="154">
        <v>6336.39</v>
      </c>
      <c r="Q89" s="154">
        <v>6273.7000000000007</v>
      </c>
      <c r="R89" s="154">
        <v>6301.1200000000008</v>
      </c>
      <c r="S89" s="154">
        <v>6422.2000000000007</v>
      </c>
      <c r="T89" s="154">
        <v>6377.0700000000006</v>
      </c>
      <c r="U89" s="154">
        <v>6726.25</v>
      </c>
      <c r="V89" s="154">
        <v>6475.64</v>
      </c>
      <c r="W89" s="154">
        <v>6754.3700000000008</v>
      </c>
      <c r="X89" s="154">
        <v>6753.92</v>
      </c>
      <c r="Y89" s="154">
        <v>6385.5</v>
      </c>
      <c r="Z89" s="154">
        <v>6306.56</v>
      </c>
    </row>
    <row r="90" spans="2:26" ht="17.25" customHeight="1" thickBot="1">
      <c r="B90" s="5">
        <v>43329</v>
      </c>
      <c r="C90" s="154">
        <v>5947</v>
      </c>
      <c r="D90" s="154">
        <v>5891.22</v>
      </c>
      <c r="E90" s="154">
        <v>5870.84</v>
      </c>
      <c r="F90" s="154">
        <v>5808.0400000000009</v>
      </c>
      <c r="G90" s="154">
        <v>5825.9800000000005</v>
      </c>
      <c r="H90" s="154">
        <v>6040.33</v>
      </c>
      <c r="I90" s="154">
        <v>6223.0700000000006</v>
      </c>
      <c r="J90" s="154">
        <v>6353.55</v>
      </c>
      <c r="K90" s="154">
        <v>6358.2400000000007</v>
      </c>
      <c r="L90" s="154">
        <v>6327.6200000000008</v>
      </c>
      <c r="M90" s="154">
        <v>6204.6200000000008</v>
      </c>
      <c r="N90" s="154">
        <v>6138.34</v>
      </c>
      <c r="O90" s="154">
        <v>6116.9400000000005</v>
      </c>
      <c r="P90" s="154">
        <v>6090.34</v>
      </c>
      <c r="Q90" s="154">
        <v>6092.4100000000008</v>
      </c>
      <c r="R90" s="154">
        <v>6210.84</v>
      </c>
      <c r="S90" s="154">
        <v>6423.17</v>
      </c>
      <c r="T90" s="154">
        <v>6469.34</v>
      </c>
      <c r="U90" s="154">
        <v>6517.3700000000008</v>
      </c>
      <c r="V90" s="154">
        <v>6545.33</v>
      </c>
      <c r="W90" s="154">
        <v>6530.1900000000005</v>
      </c>
      <c r="X90" s="154">
        <v>6585.0300000000007</v>
      </c>
      <c r="Y90" s="154">
        <v>6565.27</v>
      </c>
      <c r="Z90" s="154">
        <v>6363.72</v>
      </c>
    </row>
    <row r="91" spans="2:26" ht="17.25" customHeight="1" thickBot="1">
      <c r="B91" s="5">
        <v>43330</v>
      </c>
      <c r="C91" s="154">
        <v>6160.1</v>
      </c>
      <c r="D91" s="154">
        <v>5857.4900000000007</v>
      </c>
      <c r="E91" s="154">
        <v>5808.9100000000008</v>
      </c>
      <c r="F91" s="154">
        <v>5806.7100000000009</v>
      </c>
      <c r="G91" s="154">
        <v>5852.5</v>
      </c>
      <c r="H91" s="154">
        <v>5954.2000000000007</v>
      </c>
      <c r="I91" s="154">
        <v>6134.85</v>
      </c>
      <c r="J91" s="154">
        <v>6251.76</v>
      </c>
      <c r="K91" s="154">
        <v>6382.7100000000009</v>
      </c>
      <c r="L91" s="154">
        <v>6379.9000000000005</v>
      </c>
      <c r="M91" s="154">
        <v>6173.06</v>
      </c>
      <c r="N91" s="154">
        <v>6128.0700000000006</v>
      </c>
      <c r="O91" s="154">
        <v>6151.85</v>
      </c>
      <c r="P91" s="154">
        <v>6164.9900000000007</v>
      </c>
      <c r="Q91" s="154">
        <v>6171.6500000000005</v>
      </c>
      <c r="R91" s="154">
        <v>6253.7100000000009</v>
      </c>
      <c r="S91" s="154">
        <v>6360.7800000000007</v>
      </c>
      <c r="T91" s="154">
        <v>6312.34</v>
      </c>
      <c r="U91" s="154">
        <v>6323.26</v>
      </c>
      <c r="V91" s="154">
        <v>6311.1600000000008</v>
      </c>
      <c r="W91" s="154">
        <v>6283.1100000000006</v>
      </c>
      <c r="X91" s="154">
        <v>6226.9000000000005</v>
      </c>
      <c r="Y91" s="154">
        <v>5968.7900000000009</v>
      </c>
      <c r="Z91" s="154">
        <v>5796.09</v>
      </c>
    </row>
    <row r="92" spans="2:26" ht="17.25" customHeight="1" thickBot="1">
      <c r="B92" s="5">
        <v>43331</v>
      </c>
      <c r="C92" s="154">
        <v>5639.0300000000007</v>
      </c>
      <c r="D92" s="154">
        <v>5566.97</v>
      </c>
      <c r="E92" s="154">
        <v>5529.84</v>
      </c>
      <c r="F92" s="154">
        <v>5508.8200000000006</v>
      </c>
      <c r="G92" s="154">
        <v>5540.34</v>
      </c>
      <c r="H92" s="154">
        <v>5582.8700000000008</v>
      </c>
      <c r="I92" s="154">
        <v>5600.0400000000009</v>
      </c>
      <c r="J92" s="154">
        <v>5680.8700000000008</v>
      </c>
      <c r="K92" s="154">
        <v>5861.4900000000007</v>
      </c>
      <c r="L92" s="154">
        <v>5909.27</v>
      </c>
      <c r="M92" s="154">
        <v>5892.7900000000009</v>
      </c>
      <c r="N92" s="154">
        <v>6026.7800000000007</v>
      </c>
      <c r="O92" s="154">
        <v>6026.2000000000007</v>
      </c>
      <c r="P92" s="154">
        <v>6037.7300000000005</v>
      </c>
      <c r="Q92" s="154">
        <v>6091.77</v>
      </c>
      <c r="R92" s="154">
        <v>6177.68</v>
      </c>
      <c r="S92" s="154">
        <v>6339.5700000000006</v>
      </c>
      <c r="T92" s="154">
        <v>6387</v>
      </c>
      <c r="U92" s="154">
        <v>6446.7400000000007</v>
      </c>
      <c r="V92" s="154">
        <v>6452.880000000001</v>
      </c>
      <c r="W92" s="154">
        <v>6440.4500000000007</v>
      </c>
      <c r="X92" s="154">
        <v>6389.8600000000006</v>
      </c>
      <c r="Y92" s="154">
        <v>6258.7300000000005</v>
      </c>
      <c r="Z92" s="154">
        <v>6069.2400000000007</v>
      </c>
    </row>
    <row r="93" spans="2:26" ht="17.25" customHeight="1" thickBot="1">
      <c r="B93" s="5">
        <v>43332</v>
      </c>
      <c r="C93" s="154">
        <v>5838.130000000001</v>
      </c>
      <c r="D93" s="154">
        <v>5818.380000000001</v>
      </c>
      <c r="E93" s="154">
        <v>5785.9400000000005</v>
      </c>
      <c r="F93" s="154">
        <v>5787.89</v>
      </c>
      <c r="G93" s="154">
        <v>5857.2400000000007</v>
      </c>
      <c r="H93" s="154">
        <v>5895.56</v>
      </c>
      <c r="I93" s="154">
        <v>6067.130000000001</v>
      </c>
      <c r="J93" s="154">
        <v>6163.2800000000007</v>
      </c>
      <c r="K93" s="154">
        <v>6252.4500000000007</v>
      </c>
      <c r="L93" s="154">
        <v>6270.4100000000008</v>
      </c>
      <c r="M93" s="154">
        <v>6299.8200000000006</v>
      </c>
      <c r="N93" s="154">
        <v>6315.14</v>
      </c>
      <c r="O93" s="154">
        <v>6302.7400000000007</v>
      </c>
      <c r="P93" s="154">
        <v>6297.4000000000005</v>
      </c>
      <c r="Q93" s="154">
        <v>6237.630000000001</v>
      </c>
      <c r="R93" s="154">
        <v>6219.630000000001</v>
      </c>
      <c r="S93" s="154">
        <v>6257.880000000001</v>
      </c>
      <c r="T93" s="154">
        <v>6306.26</v>
      </c>
      <c r="U93" s="154">
        <v>6356.2800000000007</v>
      </c>
      <c r="V93" s="154">
        <v>6282.39</v>
      </c>
      <c r="W93" s="154">
        <v>6174.0700000000006</v>
      </c>
      <c r="X93" s="154">
        <v>6108.880000000001</v>
      </c>
      <c r="Y93" s="154">
        <v>5890.4600000000009</v>
      </c>
      <c r="Z93" s="154">
        <v>5574.63</v>
      </c>
    </row>
    <row r="94" spans="2:26" ht="17.25" customHeight="1" thickBot="1">
      <c r="B94" s="5">
        <v>43333</v>
      </c>
      <c r="C94" s="154">
        <v>5554.05</v>
      </c>
      <c r="D94" s="154">
        <v>5498.9100000000008</v>
      </c>
      <c r="E94" s="154">
        <v>5483.18</v>
      </c>
      <c r="F94" s="154">
        <v>5490.39</v>
      </c>
      <c r="G94" s="154">
        <v>5500.3200000000006</v>
      </c>
      <c r="H94" s="154">
        <v>5570.9400000000005</v>
      </c>
      <c r="I94" s="154">
        <v>5754.1600000000008</v>
      </c>
      <c r="J94" s="154">
        <v>5791.58</v>
      </c>
      <c r="K94" s="154">
        <v>5829.59</v>
      </c>
      <c r="L94" s="154">
        <v>5787.83</v>
      </c>
      <c r="M94" s="154">
        <v>5730.380000000001</v>
      </c>
      <c r="N94" s="154">
        <v>5732.9000000000005</v>
      </c>
      <c r="O94" s="154">
        <v>5727.630000000001</v>
      </c>
      <c r="P94" s="154">
        <v>5707.64</v>
      </c>
      <c r="Q94" s="154">
        <v>5784.68</v>
      </c>
      <c r="R94" s="154">
        <v>5812.81</v>
      </c>
      <c r="S94" s="154">
        <v>5947.85</v>
      </c>
      <c r="T94" s="154">
        <v>5948.8200000000006</v>
      </c>
      <c r="U94" s="154">
        <v>6020.0400000000009</v>
      </c>
      <c r="V94" s="154">
        <v>6004.01</v>
      </c>
      <c r="W94" s="154">
        <v>5997.5</v>
      </c>
      <c r="X94" s="154">
        <v>5994.9800000000005</v>
      </c>
      <c r="Y94" s="154">
        <v>5873.3200000000006</v>
      </c>
      <c r="Z94" s="154">
        <v>5645.1500000000005</v>
      </c>
    </row>
    <row r="95" spans="2:26" ht="17.25" customHeight="1" thickBot="1">
      <c r="B95" s="5">
        <v>43334</v>
      </c>
      <c r="C95" s="154">
        <v>5551.31</v>
      </c>
      <c r="D95" s="154">
        <v>5439.2000000000007</v>
      </c>
      <c r="E95" s="154">
        <v>5395.2400000000007</v>
      </c>
      <c r="F95" s="154">
        <v>5422.93</v>
      </c>
      <c r="G95" s="154">
        <v>5487.9000000000005</v>
      </c>
      <c r="H95" s="154">
        <v>5568.4500000000007</v>
      </c>
      <c r="I95" s="154">
        <v>5753.2800000000007</v>
      </c>
      <c r="J95" s="154">
        <v>5778.43</v>
      </c>
      <c r="K95" s="154">
        <v>5890.42</v>
      </c>
      <c r="L95" s="154">
        <v>5902.68</v>
      </c>
      <c r="M95" s="154">
        <v>5972.09</v>
      </c>
      <c r="N95" s="154">
        <v>5902.1600000000008</v>
      </c>
      <c r="O95" s="154">
        <v>5897.1100000000006</v>
      </c>
      <c r="P95" s="154">
        <v>5956.6200000000008</v>
      </c>
      <c r="Q95" s="154">
        <v>5897.3600000000006</v>
      </c>
      <c r="R95" s="154">
        <v>5929.2300000000005</v>
      </c>
      <c r="S95" s="154">
        <v>6353.51</v>
      </c>
      <c r="T95" s="154">
        <v>6024.5</v>
      </c>
      <c r="U95" s="154">
        <v>6024.26</v>
      </c>
      <c r="V95" s="154">
        <v>6079.4900000000007</v>
      </c>
      <c r="W95" s="154">
        <v>6392.01</v>
      </c>
      <c r="X95" s="154">
        <v>6209.01</v>
      </c>
      <c r="Y95" s="154">
        <v>5984.8200000000006</v>
      </c>
      <c r="Z95" s="154">
        <v>5884.34</v>
      </c>
    </row>
    <row r="96" spans="2:26" ht="17.25" customHeight="1" thickBot="1">
      <c r="B96" s="5">
        <v>43335</v>
      </c>
      <c r="C96" s="154">
        <v>5927.33</v>
      </c>
      <c r="D96" s="154">
        <v>5728.1100000000006</v>
      </c>
      <c r="E96" s="154">
        <v>5696.3700000000008</v>
      </c>
      <c r="F96" s="154">
        <v>5677.7300000000005</v>
      </c>
      <c r="G96" s="154">
        <v>5704.8700000000008</v>
      </c>
      <c r="H96" s="154">
        <v>5757.4100000000008</v>
      </c>
      <c r="I96" s="154">
        <v>5877.9600000000009</v>
      </c>
      <c r="J96" s="154">
        <v>5955.0400000000009</v>
      </c>
      <c r="K96" s="154">
        <v>6043.4900000000007</v>
      </c>
      <c r="L96" s="154">
        <v>6105.9800000000005</v>
      </c>
      <c r="M96" s="154">
        <v>6079.39</v>
      </c>
      <c r="N96" s="154">
        <v>6057.4500000000007</v>
      </c>
      <c r="O96" s="154">
        <v>6013.1500000000005</v>
      </c>
      <c r="P96" s="154">
        <v>5995.89</v>
      </c>
      <c r="Q96" s="154">
        <v>5962.42</v>
      </c>
      <c r="R96" s="154">
        <v>6057.81</v>
      </c>
      <c r="S96" s="154">
        <v>6176.9100000000008</v>
      </c>
      <c r="T96" s="154">
        <v>6206.3600000000006</v>
      </c>
      <c r="U96" s="154">
        <v>6355.8700000000008</v>
      </c>
      <c r="V96" s="154">
        <v>6413.51</v>
      </c>
      <c r="W96" s="154">
        <v>6398.1500000000005</v>
      </c>
      <c r="X96" s="154">
        <v>6393.05</v>
      </c>
      <c r="Y96" s="154">
        <v>6378.02</v>
      </c>
      <c r="Z96" s="154">
        <v>6257.2400000000007</v>
      </c>
    </row>
    <row r="97" spans="2:26" ht="17.25" customHeight="1" thickBot="1">
      <c r="B97" s="5">
        <v>43336</v>
      </c>
      <c r="C97" s="154">
        <v>6088.3600000000006</v>
      </c>
      <c r="D97" s="154">
        <v>5897.380000000001</v>
      </c>
      <c r="E97" s="154">
        <v>5819.34</v>
      </c>
      <c r="F97" s="154">
        <v>5797.92</v>
      </c>
      <c r="G97" s="154">
        <v>5836.92</v>
      </c>
      <c r="H97" s="154">
        <v>5941.18</v>
      </c>
      <c r="I97" s="154">
        <v>6082.130000000001</v>
      </c>
      <c r="J97" s="154">
        <v>6254.380000000001</v>
      </c>
      <c r="K97" s="154">
        <v>6365.6600000000008</v>
      </c>
      <c r="L97" s="154">
        <v>6417.7300000000005</v>
      </c>
      <c r="M97" s="154">
        <v>6463.9800000000005</v>
      </c>
      <c r="N97" s="154">
        <v>6450.0400000000009</v>
      </c>
      <c r="O97" s="154">
        <v>6403.7400000000007</v>
      </c>
      <c r="P97" s="154">
        <v>6405.3600000000006</v>
      </c>
      <c r="Q97" s="154">
        <v>6356.9100000000008</v>
      </c>
      <c r="R97" s="154">
        <v>6466.5</v>
      </c>
      <c r="S97" s="154">
        <v>6560.64</v>
      </c>
      <c r="T97" s="154">
        <v>6525.880000000001</v>
      </c>
      <c r="U97" s="154">
        <v>6566.7800000000007</v>
      </c>
      <c r="V97" s="154">
        <v>6562.380000000001</v>
      </c>
      <c r="W97" s="154">
        <v>6532.1500000000005</v>
      </c>
      <c r="X97" s="154">
        <v>6476.55</v>
      </c>
      <c r="Y97" s="154">
        <v>6352.1200000000008</v>
      </c>
      <c r="Z97" s="154">
        <v>6092.01</v>
      </c>
    </row>
    <row r="98" spans="2:26" ht="17.25" customHeight="1" thickBot="1">
      <c r="B98" s="5">
        <v>43337</v>
      </c>
      <c r="C98" s="154">
        <v>5949.34</v>
      </c>
      <c r="D98" s="154">
        <v>5715.8200000000006</v>
      </c>
      <c r="E98" s="154">
        <v>5676.55</v>
      </c>
      <c r="F98" s="154">
        <v>5639.8</v>
      </c>
      <c r="G98" s="154">
        <v>5692.5700000000006</v>
      </c>
      <c r="H98" s="154">
        <v>5770.34</v>
      </c>
      <c r="I98" s="154">
        <v>5885.4900000000007</v>
      </c>
      <c r="J98" s="154">
        <v>5994.84</v>
      </c>
      <c r="K98" s="154">
        <v>6182.1600000000008</v>
      </c>
      <c r="L98" s="154">
        <v>6223.8</v>
      </c>
      <c r="M98" s="154">
        <v>6225.72</v>
      </c>
      <c r="N98" s="154">
        <v>6167.52</v>
      </c>
      <c r="O98" s="154">
        <v>6085.31</v>
      </c>
      <c r="P98" s="154">
        <v>6118.92</v>
      </c>
      <c r="Q98" s="154">
        <v>6096.8700000000008</v>
      </c>
      <c r="R98" s="154">
        <v>6269.4100000000008</v>
      </c>
      <c r="S98" s="154">
        <v>6396.4900000000007</v>
      </c>
      <c r="T98" s="154">
        <v>6418.8700000000008</v>
      </c>
      <c r="U98" s="154">
        <v>6497.06</v>
      </c>
      <c r="V98" s="154">
        <v>6482.1500000000005</v>
      </c>
      <c r="W98" s="154">
        <v>6456.6500000000005</v>
      </c>
      <c r="X98" s="154">
        <v>6420.8700000000008</v>
      </c>
      <c r="Y98" s="154">
        <v>6274.6500000000005</v>
      </c>
      <c r="Z98" s="154">
        <v>6121.27</v>
      </c>
    </row>
    <row r="99" spans="2:26" ht="17.25" customHeight="1" thickBot="1">
      <c r="B99" s="5">
        <v>43338</v>
      </c>
      <c r="C99" s="154">
        <v>5919.6100000000006</v>
      </c>
      <c r="D99" s="154">
        <v>5759.5400000000009</v>
      </c>
      <c r="E99" s="154">
        <v>5712.22</v>
      </c>
      <c r="F99" s="154">
        <v>5703.7800000000007</v>
      </c>
      <c r="G99" s="154">
        <v>5717.880000000001</v>
      </c>
      <c r="H99" s="154">
        <v>5738.6900000000005</v>
      </c>
      <c r="I99" s="154">
        <v>5763.72</v>
      </c>
      <c r="J99" s="154">
        <v>5863.84</v>
      </c>
      <c r="K99" s="154">
        <v>6019.2800000000007</v>
      </c>
      <c r="L99" s="154">
        <v>6027.06</v>
      </c>
      <c r="M99" s="154">
        <v>5980.3700000000008</v>
      </c>
      <c r="N99" s="154">
        <v>5909.0700000000006</v>
      </c>
      <c r="O99" s="154">
        <v>5898.84</v>
      </c>
      <c r="P99" s="154">
        <v>5879.35</v>
      </c>
      <c r="Q99" s="154">
        <v>5942.7800000000007</v>
      </c>
      <c r="R99" s="154">
        <v>6032.7400000000007</v>
      </c>
      <c r="S99" s="154">
        <v>6153.2800000000007</v>
      </c>
      <c r="T99" s="154">
        <v>6174.6100000000006</v>
      </c>
      <c r="U99" s="154">
        <v>6250.25</v>
      </c>
      <c r="V99" s="154">
        <v>6294.56</v>
      </c>
      <c r="W99" s="154">
        <v>6263.7100000000009</v>
      </c>
      <c r="X99" s="154">
        <v>6242.0700000000006</v>
      </c>
      <c r="Y99" s="154">
        <v>6119.56</v>
      </c>
      <c r="Z99" s="154">
        <v>5971.85</v>
      </c>
    </row>
    <row r="100" spans="2:26" ht="17.25" customHeight="1" thickBot="1">
      <c r="B100" s="5">
        <v>43339</v>
      </c>
      <c r="C100" s="154">
        <v>5683.1100000000006</v>
      </c>
      <c r="D100" s="154">
        <v>5633.5400000000009</v>
      </c>
      <c r="E100" s="154">
        <v>5603.5300000000007</v>
      </c>
      <c r="F100" s="154">
        <v>5592.5300000000007</v>
      </c>
      <c r="G100" s="154">
        <v>5686.7100000000009</v>
      </c>
      <c r="H100" s="154">
        <v>5776.75</v>
      </c>
      <c r="I100" s="154">
        <v>6017.75</v>
      </c>
      <c r="J100" s="154">
        <v>6275.3</v>
      </c>
      <c r="K100" s="154">
        <v>6273.1900000000005</v>
      </c>
      <c r="L100" s="154">
        <v>6284.6500000000005</v>
      </c>
      <c r="M100" s="154">
        <v>6210.6100000000006</v>
      </c>
      <c r="N100" s="154">
        <v>6118.4800000000005</v>
      </c>
      <c r="O100" s="154">
        <v>6103.1100000000006</v>
      </c>
      <c r="P100" s="154">
        <v>6172.1</v>
      </c>
      <c r="Q100" s="154">
        <v>6199.39</v>
      </c>
      <c r="R100" s="154">
        <v>6289.1</v>
      </c>
      <c r="S100" s="154">
        <v>6387.1900000000005</v>
      </c>
      <c r="T100" s="154">
        <v>6360.6600000000008</v>
      </c>
      <c r="U100" s="154">
        <v>6405.7900000000009</v>
      </c>
      <c r="V100" s="154">
        <v>6404.6600000000008</v>
      </c>
      <c r="W100" s="154">
        <v>6379.43</v>
      </c>
      <c r="X100" s="154">
        <v>6337.59</v>
      </c>
      <c r="Y100" s="154">
        <v>6157.92</v>
      </c>
      <c r="Z100" s="154">
        <v>6031.380000000001</v>
      </c>
    </row>
    <row r="101" spans="2:26" ht="17.25" customHeight="1" thickBot="1">
      <c r="B101" s="5">
        <v>43340</v>
      </c>
      <c r="C101" s="154">
        <v>5715.9100000000008</v>
      </c>
      <c r="D101" s="154">
        <v>5671.7400000000007</v>
      </c>
      <c r="E101" s="154">
        <v>5652.0400000000009</v>
      </c>
      <c r="F101" s="154">
        <v>5656.5300000000007</v>
      </c>
      <c r="G101" s="154">
        <v>5735.3600000000006</v>
      </c>
      <c r="H101" s="154">
        <v>5915.630000000001</v>
      </c>
      <c r="I101" s="154">
        <v>6151.17</v>
      </c>
      <c r="J101" s="154">
        <v>6342.7400000000007</v>
      </c>
      <c r="K101" s="154">
        <v>6367.130000000001</v>
      </c>
      <c r="L101" s="154">
        <v>6239.6</v>
      </c>
      <c r="M101" s="154">
        <v>6168.5400000000009</v>
      </c>
      <c r="N101" s="154">
        <v>6123.01</v>
      </c>
      <c r="O101" s="154">
        <v>6112.3</v>
      </c>
      <c r="P101" s="154">
        <v>6050.97</v>
      </c>
      <c r="Q101" s="154">
        <v>6081.06</v>
      </c>
      <c r="R101" s="154">
        <v>6093.9800000000005</v>
      </c>
      <c r="S101" s="154">
        <v>6243.1600000000008</v>
      </c>
      <c r="T101" s="154">
        <v>6228.880000000001</v>
      </c>
      <c r="U101" s="154">
        <v>6322.8600000000006</v>
      </c>
      <c r="V101" s="154">
        <v>6344.26</v>
      </c>
      <c r="W101" s="154">
        <v>6343.72</v>
      </c>
      <c r="X101" s="154">
        <v>6282.33</v>
      </c>
      <c r="Y101" s="154">
        <v>6102.76</v>
      </c>
      <c r="Z101" s="154">
        <v>5937.76</v>
      </c>
    </row>
    <row r="102" spans="2:26" ht="17.25" customHeight="1" thickBot="1">
      <c r="B102" s="5">
        <v>43341</v>
      </c>
      <c r="C102" s="36">
        <v>4574.75</v>
      </c>
      <c r="D102" s="36">
        <v>4574.75</v>
      </c>
      <c r="E102" s="36">
        <v>4574.75</v>
      </c>
      <c r="F102" s="36">
        <v>4574.75</v>
      </c>
      <c r="G102" s="36">
        <v>4574.75</v>
      </c>
      <c r="H102" s="36">
        <v>4574.75</v>
      </c>
      <c r="I102" s="36">
        <v>4574.75</v>
      </c>
      <c r="J102" s="36">
        <v>4574.75</v>
      </c>
      <c r="K102" s="36">
        <v>4574.75</v>
      </c>
      <c r="L102" s="36">
        <v>4574.75</v>
      </c>
      <c r="M102" s="36">
        <v>4574.75</v>
      </c>
      <c r="N102" s="36">
        <v>4574.75</v>
      </c>
      <c r="O102" s="36">
        <v>4574.75</v>
      </c>
      <c r="P102" s="36">
        <v>4574.75</v>
      </c>
      <c r="Q102" s="36">
        <v>4574.75</v>
      </c>
      <c r="R102" s="36">
        <v>4574.75</v>
      </c>
      <c r="S102" s="36">
        <v>4574.75</v>
      </c>
      <c r="T102" s="36">
        <v>4574.75</v>
      </c>
      <c r="U102" s="36">
        <v>4574.75</v>
      </c>
      <c r="V102" s="36">
        <v>4574.75</v>
      </c>
      <c r="W102" s="36">
        <v>4574.75</v>
      </c>
      <c r="X102" s="36">
        <v>4574.75</v>
      </c>
      <c r="Y102" s="36">
        <v>4574.75</v>
      </c>
      <c r="Z102" s="36">
        <v>4574.75</v>
      </c>
    </row>
    <row r="103" spans="2:26" ht="17.25" customHeight="1" thickBot="1">
      <c r="B103" s="5">
        <v>43342</v>
      </c>
      <c r="C103" s="36">
        <v>4574.75</v>
      </c>
      <c r="D103" s="36">
        <v>4574.75</v>
      </c>
      <c r="E103" s="36">
        <v>4574.75</v>
      </c>
      <c r="F103" s="36">
        <v>4574.75</v>
      </c>
      <c r="G103" s="36">
        <v>4574.75</v>
      </c>
      <c r="H103" s="36">
        <v>4574.75</v>
      </c>
      <c r="I103" s="36">
        <v>4574.75</v>
      </c>
      <c r="J103" s="36">
        <v>4574.75</v>
      </c>
      <c r="K103" s="36">
        <v>4574.75</v>
      </c>
      <c r="L103" s="36">
        <v>4574.75</v>
      </c>
      <c r="M103" s="36">
        <v>4574.75</v>
      </c>
      <c r="N103" s="36">
        <v>4574.75</v>
      </c>
      <c r="O103" s="36">
        <v>4574.75</v>
      </c>
      <c r="P103" s="36">
        <v>4574.75</v>
      </c>
      <c r="Q103" s="36">
        <v>4574.75</v>
      </c>
      <c r="R103" s="36">
        <v>4574.75</v>
      </c>
      <c r="S103" s="36">
        <v>4574.75</v>
      </c>
      <c r="T103" s="36">
        <v>4574.75</v>
      </c>
      <c r="U103" s="36">
        <v>4574.75</v>
      </c>
      <c r="V103" s="36">
        <v>4574.75</v>
      </c>
      <c r="W103" s="36">
        <v>4574.75</v>
      </c>
      <c r="X103" s="36">
        <v>4574.75</v>
      </c>
      <c r="Y103" s="36">
        <v>4574.75</v>
      </c>
      <c r="Z103" s="36">
        <v>4574.75</v>
      </c>
    </row>
    <row r="104" spans="2:26" ht="15.75" thickBot="1">
      <c r="B104" s="5">
        <v>43343</v>
      </c>
      <c r="C104" s="36">
        <v>4574.75</v>
      </c>
      <c r="D104" s="36">
        <v>4574.75</v>
      </c>
      <c r="E104" s="36">
        <v>4574.75</v>
      </c>
      <c r="F104" s="36">
        <v>4574.75</v>
      </c>
      <c r="G104" s="36">
        <v>4574.75</v>
      </c>
      <c r="H104" s="36">
        <v>4574.75</v>
      </c>
      <c r="I104" s="36">
        <v>4574.75</v>
      </c>
      <c r="J104" s="36">
        <v>4574.75</v>
      </c>
      <c r="K104" s="36">
        <v>4574.75</v>
      </c>
      <c r="L104" s="36">
        <v>4574.75</v>
      </c>
      <c r="M104" s="36">
        <v>4574.75</v>
      </c>
      <c r="N104" s="36">
        <v>4574.75</v>
      </c>
      <c r="O104" s="36">
        <v>4574.75</v>
      </c>
      <c r="P104" s="36">
        <v>4574.75</v>
      </c>
      <c r="Q104" s="36">
        <v>4574.75</v>
      </c>
      <c r="R104" s="36">
        <v>4574.75</v>
      </c>
      <c r="S104" s="36">
        <v>4574.75</v>
      </c>
      <c r="T104" s="36">
        <v>4574.75</v>
      </c>
      <c r="U104" s="36">
        <v>4574.75</v>
      </c>
      <c r="V104" s="36">
        <v>4574.75</v>
      </c>
      <c r="W104" s="36">
        <v>4574.75</v>
      </c>
      <c r="X104" s="36">
        <v>4574.75</v>
      </c>
      <c r="Y104" s="36">
        <v>4574.75</v>
      </c>
      <c r="Z104" s="36">
        <v>4574.75</v>
      </c>
    </row>
    <row r="105" spans="2:26" ht="15.75" thickBot="1">
      <c r="B105" s="198" t="s">
        <v>55</v>
      </c>
      <c r="C105" s="203" t="s">
        <v>76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5"/>
    </row>
    <row r="106" spans="2:26" ht="30.75" thickBot="1">
      <c r="B106" s="199"/>
      <c r="C106" s="4" t="s">
        <v>57</v>
      </c>
      <c r="D106" s="4" t="s">
        <v>58</v>
      </c>
      <c r="E106" s="4" t="s">
        <v>59</v>
      </c>
      <c r="F106" s="4" t="s">
        <v>60</v>
      </c>
      <c r="G106" s="4" t="s">
        <v>61</v>
      </c>
      <c r="H106" s="4" t="s">
        <v>103</v>
      </c>
      <c r="I106" s="4" t="s">
        <v>104</v>
      </c>
      <c r="J106" s="4" t="s">
        <v>105</v>
      </c>
      <c r="K106" s="4" t="s">
        <v>106</v>
      </c>
      <c r="L106" s="4" t="s">
        <v>107</v>
      </c>
      <c r="M106" s="4" t="s">
        <v>108</v>
      </c>
      <c r="N106" s="4" t="s">
        <v>109</v>
      </c>
      <c r="O106" s="4" t="s">
        <v>62</v>
      </c>
      <c r="P106" s="4" t="s">
        <v>63</v>
      </c>
      <c r="Q106" s="4" t="s">
        <v>64</v>
      </c>
      <c r="R106" s="4" t="s">
        <v>65</v>
      </c>
      <c r="S106" s="4" t="s">
        <v>66</v>
      </c>
      <c r="T106" s="4" t="s">
        <v>67</v>
      </c>
      <c r="U106" s="4" t="s">
        <v>68</v>
      </c>
      <c r="V106" s="4" t="s">
        <v>69</v>
      </c>
      <c r="W106" s="4" t="s">
        <v>70</v>
      </c>
      <c r="X106" s="4" t="s">
        <v>71</v>
      </c>
      <c r="Y106" s="4" t="s">
        <v>72</v>
      </c>
      <c r="Z106" s="37" t="s">
        <v>73</v>
      </c>
    </row>
    <row r="107" spans="2:26" ht="17.25" customHeight="1" thickBot="1">
      <c r="B107" s="5">
        <v>43313</v>
      </c>
      <c r="C107" s="154">
        <v>7168.6</v>
      </c>
      <c r="D107" s="154">
        <v>6840.5</v>
      </c>
      <c r="E107" s="154">
        <v>6721.9400000000005</v>
      </c>
      <c r="F107" s="154">
        <v>6691.43</v>
      </c>
      <c r="G107" s="154">
        <v>6706.8600000000006</v>
      </c>
      <c r="H107" s="154">
        <v>7168.97</v>
      </c>
      <c r="I107" s="154">
        <v>7406.71</v>
      </c>
      <c r="J107" s="154">
        <v>7446.15</v>
      </c>
      <c r="K107" s="154">
        <v>7454.6</v>
      </c>
      <c r="L107" s="154">
        <v>7420.35</v>
      </c>
      <c r="M107" s="154">
        <v>7425.46</v>
      </c>
      <c r="N107" s="154">
        <v>7379.02</v>
      </c>
      <c r="O107" s="154">
        <v>7363.58</v>
      </c>
      <c r="P107" s="154">
        <v>7368.1100000000006</v>
      </c>
      <c r="Q107" s="154">
        <v>7380.6900000000005</v>
      </c>
      <c r="R107" s="154">
        <v>7350.77</v>
      </c>
      <c r="S107" s="154">
        <v>7489.46</v>
      </c>
      <c r="T107" s="154">
        <v>7490.7</v>
      </c>
      <c r="U107" s="154">
        <v>7506.84</v>
      </c>
      <c r="V107" s="154">
        <v>7495.22</v>
      </c>
      <c r="W107" s="154">
        <v>7470.84</v>
      </c>
      <c r="X107" s="154">
        <v>7418.78</v>
      </c>
      <c r="Y107" s="154">
        <v>7398.77</v>
      </c>
      <c r="Z107" s="154">
        <v>7287.15</v>
      </c>
    </row>
    <row r="108" spans="2:26" ht="17.25" customHeight="1" thickBot="1">
      <c r="B108" s="5">
        <v>43314</v>
      </c>
      <c r="C108" s="154">
        <v>6592.7</v>
      </c>
      <c r="D108" s="154">
        <v>6548.8600000000006</v>
      </c>
      <c r="E108" s="154">
        <v>6532.23</v>
      </c>
      <c r="F108" s="154">
        <v>6536.1900000000005</v>
      </c>
      <c r="G108" s="154">
        <v>6590.23</v>
      </c>
      <c r="H108" s="154">
        <v>6662.79</v>
      </c>
      <c r="I108" s="154">
        <v>7147.63</v>
      </c>
      <c r="J108" s="154">
        <v>7384.24</v>
      </c>
      <c r="K108" s="154">
        <v>7398.62</v>
      </c>
      <c r="L108" s="154">
        <v>7421.55</v>
      </c>
      <c r="M108" s="154">
        <v>7425.67</v>
      </c>
      <c r="N108" s="154">
        <v>7402.63</v>
      </c>
      <c r="O108" s="154">
        <v>7394.05</v>
      </c>
      <c r="P108" s="154">
        <v>7381.29</v>
      </c>
      <c r="Q108" s="154">
        <v>7386.15</v>
      </c>
      <c r="R108" s="154">
        <v>7406.17</v>
      </c>
      <c r="S108" s="154">
        <v>7485.84</v>
      </c>
      <c r="T108" s="154">
        <v>7448.96</v>
      </c>
      <c r="U108" s="154">
        <v>7459.24</v>
      </c>
      <c r="V108" s="154">
        <v>7449.54</v>
      </c>
      <c r="W108" s="154">
        <v>7411.95</v>
      </c>
      <c r="X108" s="154">
        <v>7347.88</v>
      </c>
      <c r="Y108" s="154">
        <v>7336.22</v>
      </c>
      <c r="Z108" s="154">
        <v>7158.38</v>
      </c>
    </row>
    <row r="109" spans="2:26" ht="17.25" customHeight="1" thickBot="1">
      <c r="B109" s="5">
        <v>43315</v>
      </c>
      <c r="C109" s="154">
        <v>6676.3600000000006</v>
      </c>
      <c r="D109" s="154">
        <v>6626.85</v>
      </c>
      <c r="E109" s="154">
        <v>6609.06</v>
      </c>
      <c r="F109" s="154">
        <v>6613.58</v>
      </c>
      <c r="G109" s="154">
        <v>6674.21</v>
      </c>
      <c r="H109" s="154">
        <v>6819.84</v>
      </c>
      <c r="I109" s="154">
        <v>7204.79</v>
      </c>
      <c r="J109" s="154">
        <v>7389.95</v>
      </c>
      <c r="K109" s="154">
        <v>7458.12</v>
      </c>
      <c r="L109" s="154">
        <v>7473.98</v>
      </c>
      <c r="M109" s="154">
        <v>7469.3600000000006</v>
      </c>
      <c r="N109" s="154">
        <v>7451.85</v>
      </c>
      <c r="O109" s="154">
        <v>7453.81</v>
      </c>
      <c r="P109" s="154">
        <v>7423.77</v>
      </c>
      <c r="Q109" s="154">
        <v>7446.31</v>
      </c>
      <c r="R109" s="154">
        <v>7463.32</v>
      </c>
      <c r="S109" s="154">
        <v>7519.71</v>
      </c>
      <c r="T109" s="154">
        <v>7501.96</v>
      </c>
      <c r="U109" s="154">
        <v>7485.14</v>
      </c>
      <c r="V109" s="154">
        <v>7474.65</v>
      </c>
      <c r="W109" s="154">
        <v>7450.82</v>
      </c>
      <c r="X109" s="154">
        <v>7423.08</v>
      </c>
      <c r="Y109" s="154">
        <v>7413.01</v>
      </c>
      <c r="Z109" s="154">
        <v>7203.33</v>
      </c>
    </row>
    <row r="110" spans="2:26" ht="17.25" customHeight="1" thickBot="1">
      <c r="B110" s="5">
        <v>43316</v>
      </c>
      <c r="C110" s="154">
        <v>7049.56</v>
      </c>
      <c r="D110" s="154">
        <v>6908.66</v>
      </c>
      <c r="E110" s="154">
        <v>6770.17</v>
      </c>
      <c r="F110" s="154">
        <v>6747.18</v>
      </c>
      <c r="G110" s="154">
        <v>6795.08</v>
      </c>
      <c r="H110" s="154">
        <v>6835.9400000000005</v>
      </c>
      <c r="I110" s="154">
        <v>7000.28</v>
      </c>
      <c r="J110" s="154">
        <v>7171.9400000000005</v>
      </c>
      <c r="K110" s="154">
        <v>7343.1</v>
      </c>
      <c r="L110" s="154">
        <v>7391.87</v>
      </c>
      <c r="M110" s="154">
        <v>7326</v>
      </c>
      <c r="N110" s="154">
        <v>7258.6900000000005</v>
      </c>
      <c r="O110" s="154">
        <v>7240.51</v>
      </c>
      <c r="P110" s="154">
        <v>7271.8</v>
      </c>
      <c r="Q110" s="154">
        <v>7343.28</v>
      </c>
      <c r="R110" s="154">
        <v>7407</v>
      </c>
      <c r="S110" s="154">
        <v>7538.1100000000006</v>
      </c>
      <c r="T110" s="154">
        <v>7561.13</v>
      </c>
      <c r="U110" s="154">
        <v>7602.5300000000007</v>
      </c>
      <c r="V110" s="154">
        <v>7562.96</v>
      </c>
      <c r="W110" s="154">
        <v>7549.88</v>
      </c>
      <c r="X110" s="154">
        <v>7470.38</v>
      </c>
      <c r="Y110" s="154">
        <v>7457.06</v>
      </c>
      <c r="Z110" s="154">
        <v>7263.89</v>
      </c>
    </row>
    <row r="111" spans="2:26" ht="17.25" customHeight="1" thickBot="1">
      <c r="B111" s="5">
        <v>43317</v>
      </c>
      <c r="C111" s="154">
        <v>7137.48</v>
      </c>
      <c r="D111" s="154">
        <v>6690.8600000000006</v>
      </c>
      <c r="E111" s="154">
        <v>6642.9</v>
      </c>
      <c r="F111" s="154">
        <v>6630.59</v>
      </c>
      <c r="G111" s="154">
        <v>6663.88</v>
      </c>
      <c r="H111" s="154">
        <v>6681.48</v>
      </c>
      <c r="I111" s="154">
        <v>6717.16</v>
      </c>
      <c r="J111" s="154">
        <v>7101.06</v>
      </c>
      <c r="K111" s="154">
        <v>7252.35</v>
      </c>
      <c r="L111" s="154">
        <v>7293.23</v>
      </c>
      <c r="M111" s="154">
        <v>7300.47</v>
      </c>
      <c r="N111" s="154">
        <v>7273.82</v>
      </c>
      <c r="O111" s="154">
        <v>7270.88</v>
      </c>
      <c r="P111" s="154">
        <v>7267.26</v>
      </c>
      <c r="Q111" s="154">
        <v>7300.6900000000005</v>
      </c>
      <c r="R111" s="154">
        <v>7310.21</v>
      </c>
      <c r="S111" s="154">
        <v>7423.3</v>
      </c>
      <c r="T111" s="154">
        <v>7407.6100000000006</v>
      </c>
      <c r="U111" s="154">
        <v>7435.22</v>
      </c>
      <c r="V111" s="154">
        <v>7408.78</v>
      </c>
      <c r="W111" s="154">
        <v>7385.38</v>
      </c>
      <c r="X111" s="154">
        <v>7344.53</v>
      </c>
      <c r="Y111" s="154">
        <v>7298.1100000000006</v>
      </c>
      <c r="Z111" s="154">
        <v>7127.1100000000006</v>
      </c>
    </row>
    <row r="112" spans="2:26" ht="17.25" customHeight="1" thickBot="1">
      <c r="B112" s="5">
        <v>43318</v>
      </c>
      <c r="C112" s="154">
        <v>6615.82</v>
      </c>
      <c r="D112" s="154">
        <v>6550.6900000000005</v>
      </c>
      <c r="E112" s="154">
        <v>6515.6</v>
      </c>
      <c r="F112" s="154">
        <v>6507.46</v>
      </c>
      <c r="G112" s="154">
        <v>6549.47</v>
      </c>
      <c r="H112" s="154">
        <v>6557.83</v>
      </c>
      <c r="I112" s="154">
        <v>6921.62</v>
      </c>
      <c r="J112" s="154">
        <v>7040.05</v>
      </c>
      <c r="K112" s="154">
        <v>7092.22</v>
      </c>
      <c r="L112" s="154">
        <v>7063.65</v>
      </c>
      <c r="M112" s="154">
        <v>6996.72</v>
      </c>
      <c r="N112" s="154">
        <v>6931.01</v>
      </c>
      <c r="O112" s="154">
        <v>6933.3600000000006</v>
      </c>
      <c r="P112" s="154">
        <v>6960.1100000000006</v>
      </c>
      <c r="Q112" s="154">
        <v>6974.79</v>
      </c>
      <c r="R112" s="154">
        <v>6956.72</v>
      </c>
      <c r="S112" s="154">
        <v>7032.52</v>
      </c>
      <c r="T112" s="154">
        <v>7018.96</v>
      </c>
      <c r="U112" s="154">
        <v>7032.92</v>
      </c>
      <c r="V112" s="154">
        <v>7019.35</v>
      </c>
      <c r="W112" s="154">
        <v>6970.8600000000006</v>
      </c>
      <c r="X112" s="154">
        <v>6900.06</v>
      </c>
      <c r="Y112" s="154">
        <v>6799.66</v>
      </c>
      <c r="Z112" s="154">
        <v>6370.37</v>
      </c>
    </row>
    <row r="113" spans="2:26" ht="17.25" customHeight="1" thickBot="1">
      <c r="B113" s="5">
        <v>43319</v>
      </c>
      <c r="C113" s="154">
        <v>6244.98</v>
      </c>
      <c r="D113" s="154">
        <v>6147.97</v>
      </c>
      <c r="E113" s="154">
        <v>6099.6</v>
      </c>
      <c r="F113" s="154">
        <v>6157.63</v>
      </c>
      <c r="G113" s="154">
        <v>6209.1</v>
      </c>
      <c r="H113" s="154">
        <v>6365.08</v>
      </c>
      <c r="I113" s="154">
        <v>6605.35</v>
      </c>
      <c r="J113" s="154">
        <v>6775.29</v>
      </c>
      <c r="K113" s="154">
        <v>6862.24</v>
      </c>
      <c r="L113" s="154">
        <v>6907.23</v>
      </c>
      <c r="M113" s="154">
        <v>6943.91</v>
      </c>
      <c r="N113" s="154">
        <v>6914.12</v>
      </c>
      <c r="O113" s="154">
        <v>6932.35</v>
      </c>
      <c r="P113" s="154">
        <v>6935.1900000000005</v>
      </c>
      <c r="Q113" s="154">
        <v>6930.82</v>
      </c>
      <c r="R113" s="154">
        <v>6940.3600000000006</v>
      </c>
      <c r="S113" s="154">
        <v>6992.88</v>
      </c>
      <c r="T113" s="154">
        <v>6983.9</v>
      </c>
      <c r="U113" s="154">
        <v>7038.18</v>
      </c>
      <c r="V113" s="154">
        <v>7045.37</v>
      </c>
      <c r="W113" s="154">
        <v>7046.93</v>
      </c>
      <c r="X113" s="154">
        <v>7032.92</v>
      </c>
      <c r="Y113" s="154">
        <v>6972.51</v>
      </c>
      <c r="Z113" s="154">
        <v>6707.31</v>
      </c>
    </row>
    <row r="114" spans="2:26" ht="17.25" customHeight="1" thickBot="1">
      <c r="B114" s="5">
        <v>43320</v>
      </c>
      <c r="C114" s="154">
        <v>6408.87</v>
      </c>
      <c r="D114" s="154">
        <v>6406.63</v>
      </c>
      <c r="E114" s="154">
        <v>6320.48</v>
      </c>
      <c r="F114" s="154">
        <v>6354.6900000000005</v>
      </c>
      <c r="G114" s="154">
        <v>6402.22</v>
      </c>
      <c r="H114" s="154">
        <v>6507.4400000000005</v>
      </c>
      <c r="I114" s="154">
        <v>6966.08</v>
      </c>
      <c r="J114" s="154">
        <v>7122.62</v>
      </c>
      <c r="K114" s="154">
        <v>7121.07</v>
      </c>
      <c r="L114" s="154">
        <v>7122.52</v>
      </c>
      <c r="M114" s="154">
        <v>7121.6</v>
      </c>
      <c r="N114" s="154">
        <v>7108.1100000000006</v>
      </c>
      <c r="O114" s="154">
        <v>7101.37</v>
      </c>
      <c r="P114" s="154">
        <v>7085.57</v>
      </c>
      <c r="Q114" s="154">
        <v>7131.81</v>
      </c>
      <c r="R114" s="154">
        <v>7120.28</v>
      </c>
      <c r="S114" s="154">
        <v>7202.22</v>
      </c>
      <c r="T114" s="154">
        <v>7109.8</v>
      </c>
      <c r="U114" s="154">
        <v>7205.74</v>
      </c>
      <c r="V114" s="154">
        <v>7210.63</v>
      </c>
      <c r="W114" s="154">
        <v>7214.97</v>
      </c>
      <c r="X114" s="154">
        <v>7206.18</v>
      </c>
      <c r="Y114" s="154">
        <v>7129.34</v>
      </c>
      <c r="Z114" s="154">
        <v>7098.1900000000005</v>
      </c>
    </row>
    <row r="115" spans="2:26" ht="17.25" customHeight="1" thickBot="1">
      <c r="B115" s="5">
        <v>43321</v>
      </c>
      <c r="C115" s="154">
        <v>6544.82</v>
      </c>
      <c r="D115" s="154">
        <v>6490.87</v>
      </c>
      <c r="E115" s="154">
        <v>6486.9</v>
      </c>
      <c r="F115" s="154">
        <v>6540.58</v>
      </c>
      <c r="G115" s="154">
        <v>6576.15</v>
      </c>
      <c r="H115" s="154">
        <v>7139.3600000000006</v>
      </c>
      <c r="I115" s="154">
        <v>7341.2</v>
      </c>
      <c r="J115" s="154">
        <v>7331.87</v>
      </c>
      <c r="K115" s="154">
        <v>7357.31</v>
      </c>
      <c r="L115" s="154">
        <v>7368.02</v>
      </c>
      <c r="M115" s="154">
        <v>7342.81</v>
      </c>
      <c r="N115" s="154">
        <v>7285.99</v>
      </c>
      <c r="O115" s="154">
        <v>7270.96</v>
      </c>
      <c r="P115" s="154">
        <v>7278.91</v>
      </c>
      <c r="Q115" s="154">
        <v>7301.54</v>
      </c>
      <c r="R115" s="154">
        <v>7380.58</v>
      </c>
      <c r="S115" s="154">
        <v>7492.48</v>
      </c>
      <c r="T115" s="154">
        <v>7487.34</v>
      </c>
      <c r="U115" s="154">
        <v>7508.52</v>
      </c>
      <c r="V115" s="154">
        <v>7499.6900000000005</v>
      </c>
      <c r="W115" s="154">
        <v>7429.59</v>
      </c>
      <c r="X115" s="154">
        <v>7399.39</v>
      </c>
      <c r="Y115" s="154">
        <v>7371.51</v>
      </c>
      <c r="Z115" s="154">
        <v>7353.33</v>
      </c>
    </row>
    <row r="116" spans="2:26" ht="17.25" customHeight="1" thickBot="1">
      <c r="B116" s="5">
        <v>43322</v>
      </c>
      <c r="C116" s="154">
        <v>7164.05</v>
      </c>
      <c r="D116" s="154">
        <v>6668.33</v>
      </c>
      <c r="E116" s="154">
        <v>6605.32</v>
      </c>
      <c r="F116" s="154">
        <v>6599.13</v>
      </c>
      <c r="G116" s="154">
        <v>6649.28</v>
      </c>
      <c r="H116" s="154">
        <v>7154.68</v>
      </c>
      <c r="I116" s="154">
        <v>7322.2</v>
      </c>
      <c r="J116" s="154">
        <v>7654.99</v>
      </c>
      <c r="K116" s="154">
        <v>7670.02</v>
      </c>
      <c r="L116" s="154">
        <v>7679.93</v>
      </c>
      <c r="M116" s="154">
        <v>7651.1</v>
      </c>
      <c r="N116" s="154">
        <v>7610.9500000000007</v>
      </c>
      <c r="O116" s="154">
        <v>7584.23</v>
      </c>
      <c r="P116" s="154">
        <v>7584.6</v>
      </c>
      <c r="Q116" s="154">
        <v>7608.48</v>
      </c>
      <c r="R116" s="154">
        <v>7669.83</v>
      </c>
      <c r="S116" s="154">
        <v>7750.46</v>
      </c>
      <c r="T116" s="154">
        <v>7730.79</v>
      </c>
      <c r="U116" s="154">
        <v>7758.9500000000007</v>
      </c>
      <c r="V116" s="154">
        <v>7773.1399999999994</v>
      </c>
      <c r="W116" s="154">
        <v>7748.2800000000007</v>
      </c>
      <c r="X116" s="154">
        <v>7755.74</v>
      </c>
      <c r="Y116" s="154">
        <v>7734.24</v>
      </c>
      <c r="Z116" s="154">
        <v>7702.6</v>
      </c>
    </row>
    <row r="117" spans="2:26" ht="17.25" customHeight="1" thickBot="1">
      <c r="B117" s="5">
        <v>43323</v>
      </c>
      <c r="C117" s="154">
        <v>7356.45</v>
      </c>
      <c r="D117" s="154">
        <v>6961.32</v>
      </c>
      <c r="E117" s="154">
        <v>6948.78</v>
      </c>
      <c r="F117" s="154">
        <v>6931.25</v>
      </c>
      <c r="G117" s="154">
        <v>6953.45</v>
      </c>
      <c r="H117" s="154">
        <v>7404.95</v>
      </c>
      <c r="I117" s="154">
        <v>7545.3</v>
      </c>
      <c r="J117" s="154">
        <v>7604.9400000000005</v>
      </c>
      <c r="K117" s="154">
        <v>7619.6399999999994</v>
      </c>
      <c r="L117" s="154">
        <v>7688.6900000000005</v>
      </c>
      <c r="M117" s="154">
        <v>7683.04</v>
      </c>
      <c r="N117" s="154">
        <v>7637.68</v>
      </c>
      <c r="O117" s="154">
        <v>7604.67</v>
      </c>
      <c r="P117" s="154">
        <v>7621.63</v>
      </c>
      <c r="Q117" s="154">
        <v>7666.77</v>
      </c>
      <c r="R117" s="154">
        <v>7707.85</v>
      </c>
      <c r="S117" s="154">
        <v>7810.6900000000005</v>
      </c>
      <c r="T117" s="154">
        <v>7836.37</v>
      </c>
      <c r="U117" s="154">
        <v>7852.26</v>
      </c>
      <c r="V117" s="154">
        <v>7854.0599999999995</v>
      </c>
      <c r="W117" s="154">
        <v>7818.85</v>
      </c>
      <c r="X117" s="154">
        <v>7785.26</v>
      </c>
      <c r="Y117" s="154">
        <v>7730.65</v>
      </c>
      <c r="Z117" s="154">
        <v>7598.62</v>
      </c>
    </row>
    <row r="118" spans="2:26" ht="17.25" customHeight="1" thickBot="1">
      <c r="B118" s="5">
        <v>43324</v>
      </c>
      <c r="C118" s="154">
        <v>7281.66</v>
      </c>
      <c r="D118" s="154">
        <v>6845.13</v>
      </c>
      <c r="E118" s="154">
        <v>6833.85</v>
      </c>
      <c r="F118" s="154">
        <v>6801.23</v>
      </c>
      <c r="G118" s="154">
        <v>6792.77</v>
      </c>
      <c r="H118" s="154">
        <v>6818.8</v>
      </c>
      <c r="I118" s="154">
        <v>6824.7</v>
      </c>
      <c r="J118" s="154">
        <v>7077.5</v>
      </c>
      <c r="K118" s="154">
        <v>7281.63</v>
      </c>
      <c r="L118" s="154">
        <v>7357.4400000000005</v>
      </c>
      <c r="M118" s="154">
        <v>7338.28</v>
      </c>
      <c r="N118" s="154">
        <v>7277.87</v>
      </c>
      <c r="O118" s="154">
        <v>7230.77</v>
      </c>
      <c r="P118" s="154">
        <v>7233.98</v>
      </c>
      <c r="Q118" s="154">
        <v>7249.54</v>
      </c>
      <c r="R118" s="154">
        <v>7250.6100000000006</v>
      </c>
      <c r="S118" s="154">
        <v>7264.31</v>
      </c>
      <c r="T118" s="154">
        <v>7129.4400000000005</v>
      </c>
      <c r="U118" s="154">
        <v>7178.57</v>
      </c>
      <c r="V118" s="154">
        <v>7183.8</v>
      </c>
      <c r="W118" s="154">
        <v>7154.37</v>
      </c>
      <c r="X118" s="154">
        <v>7129.87</v>
      </c>
      <c r="Y118" s="154">
        <v>7020.41</v>
      </c>
      <c r="Z118" s="154">
        <v>6773.51</v>
      </c>
    </row>
    <row r="119" spans="2:26" ht="17.25" customHeight="1" thickBot="1">
      <c r="B119" s="5">
        <v>43325</v>
      </c>
      <c r="C119" s="154">
        <v>6538.78</v>
      </c>
      <c r="D119" s="154">
        <v>6498.43</v>
      </c>
      <c r="E119" s="154">
        <v>6470.28</v>
      </c>
      <c r="F119" s="154">
        <v>6409.83</v>
      </c>
      <c r="G119" s="154">
        <v>6494.58</v>
      </c>
      <c r="H119" s="154">
        <v>6669.81</v>
      </c>
      <c r="I119" s="154">
        <v>6900.31</v>
      </c>
      <c r="J119" s="154">
        <v>6943.39</v>
      </c>
      <c r="K119" s="154">
        <v>7045.23</v>
      </c>
      <c r="L119" s="154">
        <v>7071.54</v>
      </c>
      <c r="M119" s="154">
        <v>6994.77</v>
      </c>
      <c r="N119" s="154">
        <v>6889.06</v>
      </c>
      <c r="O119" s="154">
        <v>6807.18</v>
      </c>
      <c r="P119" s="154">
        <v>6807.29</v>
      </c>
      <c r="Q119" s="154">
        <v>6793.39</v>
      </c>
      <c r="R119" s="154">
        <v>6831.57</v>
      </c>
      <c r="S119" s="154">
        <v>7033.46</v>
      </c>
      <c r="T119" s="154">
        <v>7043.78</v>
      </c>
      <c r="U119" s="154">
        <v>7068.23</v>
      </c>
      <c r="V119" s="154">
        <v>7054.84</v>
      </c>
      <c r="W119" s="154">
        <v>7045.18</v>
      </c>
      <c r="X119" s="154">
        <v>6952.55</v>
      </c>
      <c r="Y119" s="154">
        <v>6859.58</v>
      </c>
      <c r="Z119" s="154">
        <v>6680.68</v>
      </c>
    </row>
    <row r="120" spans="2:26" ht="17.25" customHeight="1" thickBot="1">
      <c r="B120" s="5">
        <v>43326</v>
      </c>
      <c r="C120" s="154">
        <v>6618.87</v>
      </c>
      <c r="D120" s="154">
        <v>6381.43</v>
      </c>
      <c r="E120" s="154">
        <v>6316.2</v>
      </c>
      <c r="F120" s="154">
        <v>6327.63</v>
      </c>
      <c r="G120" s="154">
        <v>6360.74</v>
      </c>
      <c r="H120" s="154">
        <v>6487.47</v>
      </c>
      <c r="I120" s="154">
        <v>6808.64</v>
      </c>
      <c r="J120" s="154">
        <v>6832.99</v>
      </c>
      <c r="K120" s="154">
        <v>6861.98</v>
      </c>
      <c r="L120" s="154">
        <v>6906.1100000000006</v>
      </c>
      <c r="M120" s="154">
        <v>6896.72</v>
      </c>
      <c r="N120" s="154">
        <v>6857.52</v>
      </c>
      <c r="O120" s="154">
        <v>6829.8</v>
      </c>
      <c r="P120" s="154">
        <v>6828.46</v>
      </c>
      <c r="Q120" s="154">
        <v>6835.6900000000005</v>
      </c>
      <c r="R120" s="154">
        <v>6841.05</v>
      </c>
      <c r="S120" s="154">
        <v>7002.35</v>
      </c>
      <c r="T120" s="154">
        <v>6991.41</v>
      </c>
      <c r="U120" s="154">
        <v>7046.51</v>
      </c>
      <c r="V120" s="154">
        <v>7035.56</v>
      </c>
      <c r="W120" s="154">
        <v>6998.83</v>
      </c>
      <c r="X120" s="154">
        <v>7036.51</v>
      </c>
      <c r="Y120" s="154">
        <v>6990.26</v>
      </c>
      <c r="Z120" s="154">
        <v>6852.7</v>
      </c>
    </row>
    <row r="121" spans="2:26" ht="17.25" customHeight="1" thickBot="1">
      <c r="B121" s="5">
        <v>43327</v>
      </c>
      <c r="C121" s="154">
        <v>6534.1100000000006</v>
      </c>
      <c r="D121" s="154">
        <v>6451.9400000000005</v>
      </c>
      <c r="E121" s="154">
        <v>6436.49</v>
      </c>
      <c r="F121" s="154">
        <v>6527.71</v>
      </c>
      <c r="G121" s="154">
        <v>6595.43</v>
      </c>
      <c r="H121" s="154">
        <v>6916.79</v>
      </c>
      <c r="I121" s="154">
        <v>7134.38</v>
      </c>
      <c r="J121" s="154">
        <v>7194.76</v>
      </c>
      <c r="K121" s="154">
        <v>7226.63</v>
      </c>
      <c r="L121" s="154">
        <v>7251.41</v>
      </c>
      <c r="M121" s="154">
        <v>7166.51</v>
      </c>
      <c r="N121" s="154">
        <v>7139.2</v>
      </c>
      <c r="O121" s="154">
        <v>7072.1100000000006</v>
      </c>
      <c r="P121" s="154">
        <v>7057.09</v>
      </c>
      <c r="Q121" s="154">
        <v>7075.91</v>
      </c>
      <c r="R121" s="154">
        <v>7066.62</v>
      </c>
      <c r="S121" s="154">
        <v>7248.99</v>
      </c>
      <c r="T121" s="154">
        <v>7280.51</v>
      </c>
      <c r="U121" s="154">
        <v>7370.04</v>
      </c>
      <c r="V121" s="154">
        <v>7361.24</v>
      </c>
      <c r="W121" s="154">
        <v>7347.75</v>
      </c>
      <c r="X121" s="154">
        <v>7316.88</v>
      </c>
      <c r="Y121" s="154">
        <v>7246.14</v>
      </c>
      <c r="Z121" s="154">
        <v>7195.74</v>
      </c>
    </row>
    <row r="122" spans="2:26" ht="17.25" customHeight="1" thickBot="1">
      <c r="B122" s="5">
        <v>43328</v>
      </c>
      <c r="C122" s="154">
        <v>7076.72</v>
      </c>
      <c r="D122" s="154">
        <v>6602.1100000000006</v>
      </c>
      <c r="E122" s="154">
        <v>6560.02</v>
      </c>
      <c r="F122" s="154">
        <v>6558.13</v>
      </c>
      <c r="G122" s="154">
        <v>6643.07</v>
      </c>
      <c r="H122" s="154">
        <v>7036.95</v>
      </c>
      <c r="I122" s="154">
        <v>7243.67</v>
      </c>
      <c r="J122" s="154">
        <v>7258.38</v>
      </c>
      <c r="K122" s="154">
        <v>7295.43</v>
      </c>
      <c r="L122" s="154">
        <v>7306.51</v>
      </c>
      <c r="M122" s="154">
        <v>7264.28</v>
      </c>
      <c r="N122" s="154">
        <v>7249.47</v>
      </c>
      <c r="O122" s="154">
        <v>7265.29</v>
      </c>
      <c r="P122" s="154">
        <v>7236.31</v>
      </c>
      <c r="Q122" s="154">
        <v>7173.62</v>
      </c>
      <c r="R122" s="154">
        <v>7201.04</v>
      </c>
      <c r="S122" s="154">
        <v>7322.12</v>
      </c>
      <c r="T122" s="154">
        <v>7276.99</v>
      </c>
      <c r="U122" s="154">
        <v>7626.17</v>
      </c>
      <c r="V122" s="154">
        <v>7375.56</v>
      </c>
      <c r="W122" s="154">
        <v>7654.29</v>
      </c>
      <c r="X122" s="154">
        <v>7653.84</v>
      </c>
      <c r="Y122" s="154">
        <v>7285.42</v>
      </c>
      <c r="Z122" s="154">
        <v>7206.48</v>
      </c>
    </row>
    <row r="123" spans="2:26" ht="17.25" customHeight="1" thickBot="1">
      <c r="B123" s="5">
        <v>43329</v>
      </c>
      <c r="C123" s="154">
        <v>6846.92</v>
      </c>
      <c r="D123" s="154">
        <v>6791.14</v>
      </c>
      <c r="E123" s="154">
        <v>6770.76</v>
      </c>
      <c r="F123" s="154">
        <v>6707.96</v>
      </c>
      <c r="G123" s="154">
        <v>6725.9</v>
      </c>
      <c r="H123" s="154">
        <v>6940.25</v>
      </c>
      <c r="I123" s="154">
        <v>7122.99</v>
      </c>
      <c r="J123" s="154">
        <v>7253.47</v>
      </c>
      <c r="K123" s="154">
        <v>7258.16</v>
      </c>
      <c r="L123" s="154">
        <v>7227.54</v>
      </c>
      <c r="M123" s="154">
        <v>7104.54</v>
      </c>
      <c r="N123" s="154">
        <v>7038.26</v>
      </c>
      <c r="O123" s="154">
        <v>7016.8600000000006</v>
      </c>
      <c r="P123" s="154">
        <v>6990.26</v>
      </c>
      <c r="Q123" s="154">
        <v>6992.33</v>
      </c>
      <c r="R123" s="154">
        <v>7110.76</v>
      </c>
      <c r="S123" s="154">
        <v>7323.09</v>
      </c>
      <c r="T123" s="154">
        <v>7369.26</v>
      </c>
      <c r="U123" s="154">
        <v>7417.29</v>
      </c>
      <c r="V123" s="154">
        <v>7445.25</v>
      </c>
      <c r="W123" s="154">
        <v>7430.1100000000006</v>
      </c>
      <c r="X123" s="154">
        <v>7484.95</v>
      </c>
      <c r="Y123" s="154">
        <v>7465.1900000000005</v>
      </c>
      <c r="Z123" s="154">
        <v>7263.64</v>
      </c>
    </row>
    <row r="124" spans="2:26" ht="17.25" customHeight="1" thickBot="1">
      <c r="B124" s="5">
        <v>43330</v>
      </c>
      <c r="C124" s="154">
        <v>7060.02</v>
      </c>
      <c r="D124" s="154">
        <v>6757.41</v>
      </c>
      <c r="E124" s="154">
        <v>6708.83</v>
      </c>
      <c r="F124" s="154">
        <v>6706.63</v>
      </c>
      <c r="G124" s="154">
        <v>6752.42</v>
      </c>
      <c r="H124" s="154">
        <v>6854.12</v>
      </c>
      <c r="I124" s="154">
        <v>7034.77</v>
      </c>
      <c r="J124" s="154">
        <v>7151.68</v>
      </c>
      <c r="K124" s="154">
        <v>7282.63</v>
      </c>
      <c r="L124" s="154">
        <v>7279.82</v>
      </c>
      <c r="M124" s="154">
        <v>7072.98</v>
      </c>
      <c r="N124" s="154">
        <v>7027.99</v>
      </c>
      <c r="O124" s="154">
        <v>7051.77</v>
      </c>
      <c r="P124" s="154">
        <v>7064.91</v>
      </c>
      <c r="Q124" s="154">
        <v>7071.57</v>
      </c>
      <c r="R124" s="154">
        <v>7153.63</v>
      </c>
      <c r="S124" s="154">
        <v>7260.7</v>
      </c>
      <c r="T124" s="154">
        <v>7212.26</v>
      </c>
      <c r="U124" s="154">
        <v>7223.18</v>
      </c>
      <c r="V124" s="154">
        <v>7211.08</v>
      </c>
      <c r="W124" s="154">
        <v>7183.03</v>
      </c>
      <c r="X124" s="154">
        <v>7126.82</v>
      </c>
      <c r="Y124" s="154">
        <v>6868.71</v>
      </c>
      <c r="Z124" s="154">
        <v>6696.01</v>
      </c>
    </row>
    <row r="125" spans="2:26" ht="17.25" customHeight="1" thickBot="1">
      <c r="B125" s="5">
        <v>43331</v>
      </c>
      <c r="C125" s="154">
        <v>6538.95</v>
      </c>
      <c r="D125" s="154">
        <v>6466.89</v>
      </c>
      <c r="E125" s="154">
        <v>6429.76</v>
      </c>
      <c r="F125" s="154">
        <v>6408.74</v>
      </c>
      <c r="G125" s="154">
        <v>6440.26</v>
      </c>
      <c r="H125" s="154">
        <v>6482.79</v>
      </c>
      <c r="I125" s="154">
        <v>6499.96</v>
      </c>
      <c r="J125" s="154">
        <v>6580.79</v>
      </c>
      <c r="K125" s="154">
        <v>6761.41</v>
      </c>
      <c r="L125" s="154">
        <v>6809.1900000000005</v>
      </c>
      <c r="M125" s="154">
        <v>6792.71</v>
      </c>
      <c r="N125" s="154">
        <v>6926.7</v>
      </c>
      <c r="O125" s="154">
        <v>6926.12</v>
      </c>
      <c r="P125" s="154">
        <v>6937.65</v>
      </c>
      <c r="Q125" s="154">
        <v>6991.6900000000005</v>
      </c>
      <c r="R125" s="154">
        <v>7077.6</v>
      </c>
      <c r="S125" s="154">
        <v>7239.49</v>
      </c>
      <c r="T125" s="154">
        <v>7286.92</v>
      </c>
      <c r="U125" s="154">
        <v>7346.66</v>
      </c>
      <c r="V125" s="154">
        <v>7352.8</v>
      </c>
      <c r="W125" s="154">
        <v>7340.37</v>
      </c>
      <c r="X125" s="154">
        <v>7289.78</v>
      </c>
      <c r="Y125" s="154">
        <v>7158.65</v>
      </c>
      <c r="Z125" s="154">
        <v>6969.16</v>
      </c>
    </row>
    <row r="126" spans="2:26" ht="17.25" customHeight="1" thickBot="1">
      <c r="B126" s="5">
        <v>43332</v>
      </c>
      <c r="C126" s="154">
        <v>6738.05</v>
      </c>
      <c r="D126" s="154">
        <v>6718.3</v>
      </c>
      <c r="E126" s="154">
        <v>6685.8600000000006</v>
      </c>
      <c r="F126" s="154">
        <v>6687.81</v>
      </c>
      <c r="G126" s="154">
        <v>6757.16</v>
      </c>
      <c r="H126" s="154">
        <v>6795.48</v>
      </c>
      <c r="I126" s="154">
        <v>6967.05</v>
      </c>
      <c r="J126" s="154">
        <v>7063.2</v>
      </c>
      <c r="K126" s="154">
        <v>7152.37</v>
      </c>
      <c r="L126" s="154">
        <v>7170.33</v>
      </c>
      <c r="M126" s="154">
        <v>7199.74</v>
      </c>
      <c r="N126" s="154">
        <v>7215.06</v>
      </c>
      <c r="O126" s="154">
        <v>7202.66</v>
      </c>
      <c r="P126" s="154">
        <v>7197.32</v>
      </c>
      <c r="Q126" s="154">
        <v>7137.55</v>
      </c>
      <c r="R126" s="154">
        <v>7119.55</v>
      </c>
      <c r="S126" s="154">
        <v>7157.8</v>
      </c>
      <c r="T126" s="154">
        <v>7206.18</v>
      </c>
      <c r="U126" s="154">
        <v>7256.2</v>
      </c>
      <c r="V126" s="154">
        <v>7182.31</v>
      </c>
      <c r="W126" s="154">
        <v>7073.99</v>
      </c>
      <c r="X126" s="154">
        <v>7008.8</v>
      </c>
      <c r="Y126" s="154">
        <v>6790.38</v>
      </c>
      <c r="Z126" s="154">
        <v>6474.55</v>
      </c>
    </row>
    <row r="127" spans="2:26" ht="17.25" customHeight="1" thickBot="1">
      <c r="B127" s="5">
        <v>43333</v>
      </c>
      <c r="C127" s="154">
        <v>6453.97</v>
      </c>
      <c r="D127" s="154">
        <v>6398.83</v>
      </c>
      <c r="E127" s="154">
        <v>6383.1</v>
      </c>
      <c r="F127" s="154">
        <v>6390.31</v>
      </c>
      <c r="G127" s="154">
        <v>6400.24</v>
      </c>
      <c r="H127" s="154">
        <v>6470.8600000000006</v>
      </c>
      <c r="I127" s="154">
        <v>6654.08</v>
      </c>
      <c r="J127" s="154">
        <v>6691.5</v>
      </c>
      <c r="K127" s="154">
        <v>6729.51</v>
      </c>
      <c r="L127" s="154">
        <v>6687.75</v>
      </c>
      <c r="M127" s="154">
        <v>6630.3</v>
      </c>
      <c r="N127" s="154">
        <v>6632.82</v>
      </c>
      <c r="O127" s="154">
        <v>6627.55</v>
      </c>
      <c r="P127" s="154">
        <v>6607.56</v>
      </c>
      <c r="Q127" s="154">
        <v>6684.6</v>
      </c>
      <c r="R127" s="154">
        <v>6712.73</v>
      </c>
      <c r="S127" s="154">
        <v>6847.77</v>
      </c>
      <c r="T127" s="154">
        <v>6848.74</v>
      </c>
      <c r="U127" s="154">
        <v>6919.96</v>
      </c>
      <c r="V127" s="154">
        <v>6903.93</v>
      </c>
      <c r="W127" s="154">
        <v>6897.42</v>
      </c>
      <c r="X127" s="154">
        <v>6894.9</v>
      </c>
      <c r="Y127" s="154">
        <v>6773.24</v>
      </c>
      <c r="Z127" s="154">
        <v>6545.07</v>
      </c>
    </row>
    <row r="128" spans="2:26" ht="17.25" customHeight="1" thickBot="1">
      <c r="B128" s="5">
        <v>43334</v>
      </c>
      <c r="C128" s="154">
        <v>6451.23</v>
      </c>
      <c r="D128" s="154">
        <v>6339.12</v>
      </c>
      <c r="E128" s="154">
        <v>6295.16</v>
      </c>
      <c r="F128" s="154">
        <v>6322.85</v>
      </c>
      <c r="G128" s="154">
        <v>6387.82</v>
      </c>
      <c r="H128" s="154">
        <v>6468.37</v>
      </c>
      <c r="I128" s="154">
        <v>6653.2</v>
      </c>
      <c r="J128" s="154">
        <v>6678.35</v>
      </c>
      <c r="K128" s="154">
        <v>6790.34</v>
      </c>
      <c r="L128" s="154">
        <v>6802.6</v>
      </c>
      <c r="M128" s="154">
        <v>6872.01</v>
      </c>
      <c r="N128" s="154">
        <v>6802.08</v>
      </c>
      <c r="O128" s="154">
        <v>6797.03</v>
      </c>
      <c r="P128" s="154">
        <v>6856.54</v>
      </c>
      <c r="Q128" s="154">
        <v>6797.28</v>
      </c>
      <c r="R128" s="154">
        <v>6829.15</v>
      </c>
      <c r="S128" s="154">
        <v>7253.43</v>
      </c>
      <c r="T128" s="154">
        <v>6924.42</v>
      </c>
      <c r="U128" s="154">
        <v>6924.18</v>
      </c>
      <c r="V128" s="154">
        <v>6979.41</v>
      </c>
      <c r="W128" s="154">
        <v>7291.93</v>
      </c>
      <c r="X128" s="154">
        <v>7108.93</v>
      </c>
      <c r="Y128" s="154">
        <v>6884.74</v>
      </c>
      <c r="Z128" s="154">
        <v>6784.26</v>
      </c>
    </row>
    <row r="129" spans="1:26" ht="17.25" customHeight="1" thickBot="1">
      <c r="B129" s="5">
        <v>43335</v>
      </c>
      <c r="C129" s="154">
        <v>6827.25</v>
      </c>
      <c r="D129" s="154">
        <v>6628.03</v>
      </c>
      <c r="E129" s="154">
        <v>6596.29</v>
      </c>
      <c r="F129" s="154">
        <v>6577.65</v>
      </c>
      <c r="G129" s="154">
        <v>6604.79</v>
      </c>
      <c r="H129" s="154">
        <v>6657.33</v>
      </c>
      <c r="I129" s="154">
        <v>6777.88</v>
      </c>
      <c r="J129" s="154">
        <v>6854.96</v>
      </c>
      <c r="K129" s="154">
        <v>6943.41</v>
      </c>
      <c r="L129" s="154">
        <v>7005.9</v>
      </c>
      <c r="M129" s="154">
        <v>6979.31</v>
      </c>
      <c r="N129" s="154">
        <v>6957.37</v>
      </c>
      <c r="O129" s="154">
        <v>6913.07</v>
      </c>
      <c r="P129" s="154">
        <v>6895.81</v>
      </c>
      <c r="Q129" s="154">
        <v>6862.34</v>
      </c>
      <c r="R129" s="154">
        <v>6957.73</v>
      </c>
      <c r="S129" s="154">
        <v>7076.83</v>
      </c>
      <c r="T129" s="154">
        <v>7106.28</v>
      </c>
      <c r="U129" s="154">
        <v>7255.79</v>
      </c>
      <c r="V129" s="154">
        <v>7313.43</v>
      </c>
      <c r="W129" s="154">
        <v>7298.07</v>
      </c>
      <c r="X129" s="154">
        <v>7292.97</v>
      </c>
      <c r="Y129" s="154">
        <v>7277.9400000000005</v>
      </c>
      <c r="Z129" s="154">
        <v>7157.16</v>
      </c>
    </row>
    <row r="130" spans="1:26" ht="17.25" customHeight="1" thickBot="1">
      <c r="B130" s="5">
        <v>43336</v>
      </c>
      <c r="C130" s="154">
        <v>6988.28</v>
      </c>
      <c r="D130" s="154">
        <v>6797.3</v>
      </c>
      <c r="E130" s="154">
        <v>6719.26</v>
      </c>
      <c r="F130" s="154">
        <v>6697.84</v>
      </c>
      <c r="G130" s="154">
        <v>6736.84</v>
      </c>
      <c r="H130" s="154">
        <v>6841.1</v>
      </c>
      <c r="I130" s="154">
        <v>6982.05</v>
      </c>
      <c r="J130" s="154">
        <v>7154.3</v>
      </c>
      <c r="K130" s="154">
        <v>7265.58</v>
      </c>
      <c r="L130" s="154">
        <v>7317.65</v>
      </c>
      <c r="M130" s="154">
        <v>7363.9</v>
      </c>
      <c r="N130" s="154">
        <v>7349.96</v>
      </c>
      <c r="O130" s="154">
        <v>7303.66</v>
      </c>
      <c r="P130" s="154">
        <v>7305.28</v>
      </c>
      <c r="Q130" s="154">
        <v>7256.83</v>
      </c>
      <c r="R130" s="154">
        <v>7366.42</v>
      </c>
      <c r="S130" s="154">
        <v>7460.56</v>
      </c>
      <c r="T130" s="154">
        <v>7425.8</v>
      </c>
      <c r="U130" s="154">
        <v>7466.7</v>
      </c>
      <c r="V130" s="154">
        <v>7462.3</v>
      </c>
      <c r="W130" s="154">
        <v>7432.07</v>
      </c>
      <c r="X130" s="154">
        <v>7376.47</v>
      </c>
      <c r="Y130" s="154">
        <v>7252.04</v>
      </c>
      <c r="Z130" s="154">
        <v>6991.93</v>
      </c>
    </row>
    <row r="131" spans="1:26" ht="17.25" customHeight="1" thickBot="1">
      <c r="B131" s="5">
        <v>43337</v>
      </c>
      <c r="C131" s="154">
        <v>6849.26</v>
      </c>
      <c r="D131" s="154">
        <v>6615.74</v>
      </c>
      <c r="E131" s="154">
        <v>6576.47</v>
      </c>
      <c r="F131" s="154">
        <v>6539.72</v>
      </c>
      <c r="G131" s="154">
        <v>6592.49</v>
      </c>
      <c r="H131" s="154">
        <v>6670.26</v>
      </c>
      <c r="I131" s="154">
        <v>6785.41</v>
      </c>
      <c r="J131" s="154">
        <v>6894.76</v>
      </c>
      <c r="K131" s="154">
        <v>7082.08</v>
      </c>
      <c r="L131" s="154">
        <v>7123.72</v>
      </c>
      <c r="M131" s="154">
        <v>7125.64</v>
      </c>
      <c r="N131" s="154">
        <v>7067.4400000000005</v>
      </c>
      <c r="O131" s="154">
        <v>6985.23</v>
      </c>
      <c r="P131" s="154">
        <v>7018.84</v>
      </c>
      <c r="Q131" s="154">
        <v>6996.79</v>
      </c>
      <c r="R131" s="154">
        <v>7169.33</v>
      </c>
      <c r="S131" s="154">
        <v>7296.41</v>
      </c>
      <c r="T131" s="154">
        <v>7318.79</v>
      </c>
      <c r="U131" s="154">
        <v>7396.98</v>
      </c>
      <c r="V131" s="154">
        <v>7382.07</v>
      </c>
      <c r="W131" s="154">
        <v>7356.57</v>
      </c>
      <c r="X131" s="154">
        <v>7320.79</v>
      </c>
      <c r="Y131" s="154">
        <v>7174.57</v>
      </c>
      <c r="Z131" s="154">
        <v>7021.1900000000005</v>
      </c>
    </row>
    <row r="132" spans="1:26" ht="17.25" customHeight="1" thickBot="1">
      <c r="B132" s="5">
        <v>43338</v>
      </c>
      <c r="C132" s="154">
        <v>6819.53</v>
      </c>
      <c r="D132" s="154">
        <v>6659.46</v>
      </c>
      <c r="E132" s="154">
        <v>6612.14</v>
      </c>
      <c r="F132" s="154">
        <v>6603.7</v>
      </c>
      <c r="G132" s="154">
        <v>6617.8</v>
      </c>
      <c r="H132" s="154">
        <v>6638.6100000000006</v>
      </c>
      <c r="I132" s="154">
        <v>6663.64</v>
      </c>
      <c r="J132" s="154">
        <v>6763.76</v>
      </c>
      <c r="K132" s="154">
        <v>6919.2</v>
      </c>
      <c r="L132" s="154">
        <v>6926.98</v>
      </c>
      <c r="M132" s="154">
        <v>6880.29</v>
      </c>
      <c r="N132" s="154">
        <v>6808.99</v>
      </c>
      <c r="O132" s="154">
        <v>6798.76</v>
      </c>
      <c r="P132" s="154">
        <v>6779.27</v>
      </c>
      <c r="Q132" s="154">
        <v>6842.7</v>
      </c>
      <c r="R132" s="154">
        <v>6932.66</v>
      </c>
      <c r="S132" s="154">
        <v>7053.2</v>
      </c>
      <c r="T132" s="154">
        <v>7074.53</v>
      </c>
      <c r="U132" s="154">
        <v>7150.17</v>
      </c>
      <c r="V132" s="154">
        <v>7194.48</v>
      </c>
      <c r="W132" s="154">
        <v>7163.63</v>
      </c>
      <c r="X132" s="154">
        <v>7141.99</v>
      </c>
      <c r="Y132" s="154">
        <v>7019.48</v>
      </c>
      <c r="Z132" s="154">
        <v>6871.77</v>
      </c>
    </row>
    <row r="133" spans="1:26" ht="17.25" customHeight="1" thickBot="1">
      <c r="B133" s="5">
        <v>43339</v>
      </c>
      <c r="C133" s="154">
        <v>6583.03</v>
      </c>
      <c r="D133" s="154">
        <v>6533.46</v>
      </c>
      <c r="E133" s="154">
        <v>6503.45</v>
      </c>
      <c r="F133" s="154">
        <v>6492.45</v>
      </c>
      <c r="G133" s="154">
        <v>6586.63</v>
      </c>
      <c r="H133" s="154">
        <v>6676.67</v>
      </c>
      <c r="I133" s="154">
        <v>6917.67</v>
      </c>
      <c r="J133" s="154">
        <v>7175.22</v>
      </c>
      <c r="K133" s="154">
        <v>7173.1100000000006</v>
      </c>
      <c r="L133" s="154">
        <v>7184.57</v>
      </c>
      <c r="M133" s="154">
        <v>7110.53</v>
      </c>
      <c r="N133" s="154">
        <v>7018.4</v>
      </c>
      <c r="O133" s="154">
        <v>7003.03</v>
      </c>
      <c r="P133" s="154">
        <v>7072.02</v>
      </c>
      <c r="Q133" s="154">
        <v>7099.31</v>
      </c>
      <c r="R133" s="154">
        <v>7189.02</v>
      </c>
      <c r="S133" s="154">
        <v>7287.1100000000006</v>
      </c>
      <c r="T133" s="154">
        <v>7260.58</v>
      </c>
      <c r="U133" s="154">
        <v>7305.71</v>
      </c>
      <c r="V133" s="154">
        <v>7304.58</v>
      </c>
      <c r="W133" s="154">
        <v>7279.35</v>
      </c>
      <c r="X133" s="154">
        <v>7237.51</v>
      </c>
      <c r="Y133" s="154">
        <v>7057.84</v>
      </c>
      <c r="Z133" s="154">
        <v>6931.3</v>
      </c>
    </row>
    <row r="134" spans="1:26" ht="17.25" customHeight="1" thickBot="1">
      <c r="B134" s="5">
        <v>43340</v>
      </c>
      <c r="C134" s="154">
        <v>6615.83</v>
      </c>
      <c r="D134" s="154">
        <v>6571.66</v>
      </c>
      <c r="E134" s="154">
        <v>6551.96</v>
      </c>
      <c r="F134" s="154">
        <v>6556.45</v>
      </c>
      <c r="G134" s="154">
        <v>6635.28</v>
      </c>
      <c r="H134" s="154">
        <v>6815.55</v>
      </c>
      <c r="I134" s="154">
        <v>7051.09</v>
      </c>
      <c r="J134" s="154">
        <v>7242.66</v>
      </c>
      <c r="K134" s="154">
        <v>7267.05</v>
      </c>
      <c r="L134" s="154">
        <v>7139.52</v>
      </c>
      <c r="M134" s="154">
        <v>7068.46</v>
      </c>
      <c r="N134" s="154">
        <v>7022.93</v>
      </c>
      <c r="O134" s="154">
        <v>7012.22</v>
      </c>
      <c r="P134" s="154">
        <v>6950.89</v>
      </c>
      <c r="Q134" s="154">
        <v>6980.98</v>
      </c>
      <c r="R134" s="154">
        <v>6993.9</v>
      </c>
      <c r="S134" s="154">
        <v>7143.08</v>
      </c>
      <c r="T134" s="154">
        <v>7128.8</v>
      </c>
      <c r="U134" s="154">
        <v>7222.78</v>
      </c>
      <c r="V134" s="154">
        <v>7244.18</v>
      </c>
      <c r="W134" s="154">
        <v>7243.64</v>
      </c>
      <c r="X134" s="154">
        <v>7182.25</v>
      </c>
      <c r="Y134" s="154">
        <v>7002.68</v>
      </c>
      <c r="Z134" s="154">
        <v>6837.68</v>
      </c>
    </row>
    <row r="135" spans="1:26" ht="17.25" customHeight="1" thickBot="1">
      <c r="B135" s="5">
        <v>43341</v>
      </c>
      <c r="C135" s="36">
        <v>5474.67</v>
      </c>
      <c r="D135" s="36">
        <v>5474.67</v>
      </c>
      <c r="E135" s="36">
        <v>5474.67</v>
      </c>
      <c r="F135" s="36">
        <v>5474.67</v>
      </c>
      <c r="G135" s="36">
        <v>5474.67</v>
      </c>
      <c r="H135" s="36">
        <v>5474.67</v>
      </c>
      <c r="I135" s="36">
        <v>5474.67</v>
      </c>
      <c r="J135" s="36">
        <v>5474.67</v>
      </c>
      <c r="K135" s="36">
        <v>5474.67</v>
      </c>
      <c r="L135" s="36">
        <v>5474.67</v>
      </c>
      <c r="M135" s="36">
        <v>5474.67</v>
      </c>
      <c r="N135" s="36">
        <v>5474.67</v>
      </c>
      <c r="O135" s="36">
        <v>5474.67</v>
      </c>
      <c r="P135" s="36">
        <v>5474.67</v>
      </c>
      <c r="Q135" s="36">
        <v>5474.67</v>
      </c>
      <c r="R135" s="36">
        <v>5474.67</v>
      </c>
      <c r="S135" s="36">
        <v>5474.67</v>
      </c>
      <c r="T135" s="36">
        <v>5474.67</v>
      </c>
      <c r="U135" s="36">
        <v>5474.67</v>
      </c>
      <c r="V135" s="36">
        <v>5474.67</v>
      </c>
      <c r="W135" s="36">
        <v>5474.67</v>
      </c>
      <c r="X135" s="36">
        <v>5474.67</v>
      </c>
      <c r="Y135" s="36">
        <v>5474.67</v>
      </c>
      <c r="Z135" s="36">
        <v>5474.67</v>
      </c>
    </row>
    <row r="136" spans="1:26" ht="17.25" customHeight="1" thickBot="1">
      <c r="B136" s="5">
        <v>43342</v>
      </c>
      <c r="C136" s="36">
        <v>5474.67</v>
      </c>
      <c r="D136" s="36">
        <v>5474.67</v>
      </c>
      <c r="E136" s="36">
        <v>5474.67</v>
      </c>
      <c r="F136" s="36">
        <v>5474.67</v>
      </c>
      <c r="G136" s="36">
        <v>5474.67</v>
      </c>
      <c r="H136" s="36">
        <v>5474.67</v>
      </c>
      <c r="I136" s="36">
        <v>5474.67</v>
      </c>
      <c r="J136" s="36">
        <v>5474.67</v>
      </c>
      <c r="K136" s="36">
        <v>5474.67</v>
      </c>
      <c r="L136" s="36">
        <v>5474.67</v>
      </c>
      <c r="M136" s="36">
        <v>5474.67</v>
      </c>
      <c r="N136" s="36">
        <v>5474.67</v>
      </c>
      <c r="O136" s="36">
        <v>5474.67</v>
      </c>
      <c r="P136" s="36">
        <v>5474.67</v>
      </c>
      <c r="Q136" s="36">
        <v>5474.67</v>
      </c>
      <c r="R136" s="36">
        <v>5474.67</v>
      </c>
      <c r="S136" s="36">
        <v>5474.67</v>
      </c>
      <c r="T136" s="36">
        <v>5474.67</v>
      </c>
      <c r="U136" s="36">
        <v>5474.67</v>
      </c>
      <c r="V136" s="36">
        <v>5474.67</v>
      </c>
      <c r="W136" s="36">
        <v>5474.67</v>
      </c>
      <c r="X136" s="36">
        <v>5474.67</v>
      </c>
      <c r="Y136" s="36">
        <v>5474.67</v>
      </c>
      <c r="Z136" s="36">
        <v>5474.67</v>
      </c>
    </row>
    <row r="137" spans="1:26" ht="15.75" thickBot="1">
      <c r="B137" s="5">
        <v>43343</v>
      </c>
      <c r="C137" s="36">
        <v>5474.67</v>
      </c>
      <c r="D137" s="36">
        <v>5474.67</v>
      </c>
      <c r="E137" s="36">
        <v>5474.67</v>
      </c>
      <c r="F137" s="36">
        <v>5474.67</v>
      </c>
      <c r="G137" s="36">
        <v>5474.67</v>
      </c>
      <c r="H137" s="36">
        <v>5474.67</v>
      </c>
      <c r="I137" s="36">
        <v>5474.67</v>
      </c>
      <c r="J137" s="36">
        <v>5474.67</v>
      </c>
      <c r="K137" s="36">
        <v>5474.67</v>
      </c>
      <c r="L137" s="36">
        <v>5474.67</v>
      </c>
      <c r="M137" s="36">
        <v>5474.67</v>
      </c>
      <c r="N137" s="36">
        <v>5474.67</v>
      </c>
      <c r="O137" s="36">
        <v>5474.67</v>
      </c>
      <c r="P137" s="36">
        <v>5474.67</v>
      </c>
      <c r="Q137" s="36">
        <v>5474.67</v>
      </c>
      <c r="R137" s="36">
        <v>5474.67</v>
      </c>
      <c r="S137" s="36">
        <v>5474.67</v>
      </c>
      <c r="T137" s="36">
        <v>5474.67</v>
      </c>
      <c r="U137" s="36">
        <v>5474.67</v>
      </c>
      <c r="V137" s="36">
        <v>5474.67</v>
      </c>
      <c r="W137" s="36">
        <v>5474.67</v>
      </c>
      <c r="X137" s="36">
        <v>5474.67</v>
      </c>
      <c r="Y137" s="36">
        <v>5474.67</v>
      </c>
      <c r="Z137" s="36">
        <v>5474.67</v>
      </c>
    </row>
    <row r="138" spans="1:26">
      <c r="B138" s="24" t="s">
        <v>100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5"/>
      <c r="R138" s="26"/>
      <c r="S138" s="197" t="s">
        <v>172</v>
      </c>
      <c r="T138" s="197"/>
    </row>
    <row r="139" spans="1:26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6"/>
      <c r="R139" s="6"/>
    </row>
    <row r="140" spans="1:26" ht="18.75">
      <c r="B140" s="206" t="s">
        <v>52</v>
      </c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</row>
    <row r="141" spans="1:26" ht="29.25" customHeight="1">
      <c r="A141" s="21"/>
      <c r="B141" s="207" t="s">
        <v>53</v>
      </c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</row>
    <row r="142" spans="1:26" ht="15.75" customHeight="1">
      <c r="A142" s="21"/>
      <c r="B142" s="3" t="s">
        <v>99</v>
      </c>
      <c r="N142" s="208" t="s">
        <v>96</v>
      </c>
      <c r="O142" s="208"/>
      <c r="P142" s="208"/>
      <c r="Q142" s="208"/>
    </row>
    <row r="143" spans="1:26" ht="16.5" thickBot="1">
      <c r="A143" s="21"/>
      <c r="B143" s="3"/>
    </row>
    <row r="144" spans="1:26" ht="15.75" thickBot="1">
      <c r="A144" s="21"/>
      <c r="B144" s="198" t="s">
        <v>55</v>
      </c>
      <c r="C144" s="203" t="s">
        <v>56</v>
      </c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5"/>
    </row>
    <row r="145" spans="1:26" ht="30.75" thickBot="1">
      <c r="A145" s="21"/>
      <c r="B145" s="199"/>
      <c r="C145" s="4" t="s">
        <v>57</v>
      </c>
      <c r="D145" s="4" t="s">
        <v>58</v>
      </c>
      <c r="E145" s="4" t="s">
        <v>59</v>
      </c>
      <c r="F145" s="4" t="s">
        <v>60</v>
      </c>
      <c r="G145" s="4" t="s">
        <v>61</v>
      </c>
      <c r="H145" s="4" t="s">
        <v>103</v>
      </c>
      <c r="I145" s="4" t="s">
        <v>104</v>
      </c>
      <c r="J145" s="4" t="s">
        <v>105</v>
      </c>
      <c r="K145" s="4" t="s">
        <v>106</v>
      </c>
      <c r="L145" s="4" t="s">
        <v>107</v>
      </c>
      <c r="M145" s="4" t="s">
        <v>108</v>
      </c>
      <c r="N145" s="4" t="s">
        <v>109</v>
      </c>
      <c r="O145" s="4" t="s">
        <v>62</v>
      </c>
      <c r="P145" s="4" t="s">
        <v>63</v>
      </c>
      <c r="Q145" s="4" t="s">
        <v>64</v>
      </c>
      <c r="R145" s="4" t="s">
        <v>65</v>
      </c>
      <c r="S145" s="4" t="s">
        <v>66</v>
      </c>
      <c r="T145" s="4" t="s">
        <v>67</v>
      </c>
      <c r="U145" s="4" t="s">
        <v>68</v>
      </c>
      <c r="V145" s="4" t="s">
        <v>69</v>
      </c>
      <c r="W145" s="4" t="s">
        <v>70</v>
      </c>
      <c r="X145" s="4" t="s">
        <v>71</v>
      </c>
      <c r="Y145" s="4" t="s">
        <v>72</v>
      </c>
      <c r="Z145" s="37" t="s">
        <v>73</v>
      </c>
    </row>
    <row r="146" spans="1:26" ht="17.25" customHeight="1" thickBot="1">
      <c r="A146" s="21"/>
      <c r="B146" s="53">
        <v>43313</v>
      </c>
      <c r="C146" s="36">
        <v>5814</v>
      </c>
      <c r="D146" s="36">
        <v>5485.9</v>
      </c>
      <c r="E146" s="36">
        <v>5367.34</v>
      </c>
      <c r="F146" s="36">
        <v>5336.83</v>
      </c>
      <c r="G146" s="36">
        <v>5352.26</v>
      </c>
      <c r="H146" s="36">
        <v>5814.37</v>
      </c>
      <c r="I146" s="36">
        <v>6052.1100000000006</v>
      </c>
      <c r="J146" s="36">
        <v>6091.55</v>
      </c>
      <c r="K146" s="36">
        <v>6100</v>
      </c>
      <c r="L146" s="36">
        <v>6065.75</v>
      </c>
      <c r="M146" s="36">
        <v>6070.8600000000006</v>
      </c>
      <c r="N146" s="36">
        <v>6024.42</v>
      </c>
      <c r="O146" s="36">
        <v>6008.9800000000005</v>
      </c>
      <c r="P146" s="36">
        <v>6013.51</v>
      </c>
      <c r="Q146" s="36">
        <v>6026.09</v>
      </c>
      <c r="R146" s="36">
        <v>5996.17</v>
      </c>
      <c r="S146" s="36">
        <v>6134.8600000000006</v>
      </c>
      <c r="T146" s="36">
        <v>6136.1</v>
      </c>
      <c r="U146" s="36">
        <v>6152.24</v>
      </c>
      <c r="V146" s="36">
        <v>6140.62</v>
      </c>
      <c r="W146" s="36">
        <v>6116.24</v>
      </c>
      <c r="X146" s="36">
        <v>6064.18</v>
      </c>
      <c r="Y146" s="36">
        <v>6044.17</v>
      </c>
      <c r="Z146" s="36">
        <v>5932.55</v>
      </c>
    </row>
    <row r="147" spans="1:26" ht="17.25" customHeight="1" thickBot="1">
      <c r="A147" s="21"/>
      <c r="B147" s="5">
        <v>43314</v>
      </c>
      <c r="C147" s="36">
        <v>5238.1000000000004</v>
      </c>
      <c r="D147" s="36">
        <v>5194.26</v>
      </c>
      <c r="E147" s="36">
        <v>5177.63</v>
      </c>
      <c r="F147" s="36">
        <v>5181.59</v>
      </c>
      <c r="G147" s="36">
        <v>5235.63</v>
      </c>
      <c r="H147" s="36">
        <v>5308.1900000000005</v>
      </c>
      <c r="I147" s="36">
        <v>5793.0300000000007</v>
      </c>
      <c r="J147" s="36">
        <v>6029.64</v>
      </c>
      <c r="K147" s="36">
        <v>6044.02</v>
      </c>
      <c r="L147" s="36">
        <v>6066.9500000000007</v>
      </c>
      <c r="M147" s="36">
        <v>6071.07</v>
      </c>
      <c r="N147" s="36">
        <v>6048.0300000000007</v>
      </c>
      <c r="O147" s="36">
        <v>6039.4500000000007</v>
      </c>
      <c r="P147" s="36">
        <v>6026.6900000000005</v>
      </c>
      <c r="Q147" s="36">
        <v>6031.55</v>
      </c>
      <c r="R147" s="36">
        <v>6051.57</v>
      </c>
      <c r="S147" s="36">
        <v>6131.24</v>
      </c>
      <c r="T147" s="36">
        <v>6094.3600000000006</v>
      </c>
      <c r="U147" s="36">
        <v>6104.64</v>
      </c>
      <c r="V147" s="36">
        <v>6094.9400000000005</v>
      </c>
      <c r="W147" s="36">
        <v>6057.35</v>
      </c>
      <c r="X147" s="36">
        <v>5993.2800000000007</v>
      </c>
      <c r="Y147" s="36">
        <v>5981.62</v>
      </c>
      <c r="Z147" s="36">
        <v>5803.7800000000007</v>
      </c>
    </row>
    <row r="148" spans="1:26" ht="17.25" customHeight="1" thickBot="1">
      <c r="A148" s="21"/>
      <c r="B148" s="5">
        <v>43315</v>
      </c>
      <c r="C148" s="36">
        <v>5321.76</v>
      </c>
      <c r="D148" s="36">
        <v>5272.25</v>
      </c>
      <c r="E148" s="36">
        <v>5254.46</v>
      </c>
      <c r="F148" s="36">
        <v>5258.9800000000005</v>
      </c>
      <c r="G148" s="36">
        <v>5319.6100000000006</v>
      </c>
      <c r="H148" s="36">
        <v>5465.24</v>
      </c>
      <c r="I148" s="36">
        <v>5850.1900000000005</v>
      </c>
      <c r="J148" s="36">
        <v>6035.35</v>
      </c>
      <c r="K148" s="36">
        <v>6103.52</v>
      </c>
      <c r="L148" s="36">
        <v>6119.38</v>
      </c>
      <c r="M148" s="36">
        <v>6114.76</v>
      </c>
      <c r="N148" s="36">
        <v>6097.25</v>
      </c>
      <c r="O148" s="36">
        <v>6099.21</v>
      </c>
      <c r="P148" s="36">
        <v>6069.17</v>
      </c>
      <c r="Q148" s="36">
        <v>6091.71</v>
      </c>
      <c r="R148" s="36">
        <v>6108.72</v>
      </c>
      <c r="S148" s="36">
        <v>6165.1100000000006</v>
      </c>
      <c r="T148" s="36">
        <v>6147.3600000000006</v>
      </c>
      <c r="U148" s="36">
        <v>6130.54</v>
      </c>
      <c r="V148" s="36">
        <v>6120.05</v>
      </c>
      <c r="W148" s="36">
        <v>6096.22</v>
      </c>
      <c r="X148" s="36">
        <v>6068.4800000000005</v>
      </c>
      <c r="Y148" s="36">
        <v>6058.41</v>
      </c>
      <c r="Z148" s="36">
        <v>5848.7300000000005</v>
      </c>
    </row>
    <row r="149" spans="1:26" ht="17.25" customHeight="1" thickBot="1">
      <c r="A149" s="21"/>
      <c r="B149" s="5">
        <v>43316</v>
      </c>
      <c r="C149" s="36">
        <v>5694.96</v>
      </c>
      <c r="D149" s="36">
        <v>5554.06</v>
      </c>
      <c r="E149" s="36">
        <v>5415.57</v>
      </c>
      <c r="F149" s="36">
        <v>5392.58</v>
      </c>
      <c r="G149" s="36">
        <v>5440.4800000000005</v>
      </c>
      <c r="H149" s="36">
        <v>5481.34</v>
      </c>
      <c r="I149" s="36">
        <v>5645.68</v>
      </c>
      <c r="J149" s="36">
        <v>5817.34</v>
      </c>
      <c r="K149" s="36">
        <v>5988.5</v>
      </c>
      <c r="L149" s="36">
        <v>6037.27</v>
      </c>
      <c r="M149" s="36">
        <v>5971.4</v>
      </c>
      <c r="N149" s="36">
        <v>5904.09</v>
      </c>
      <c r="O149" s="36">
        <v>5885.91</v>
      </c>
      <c r="P149" s="36">
        <v>5917.2000000000007</v>
      </c>
      <c r="Q149" s="36">
        <v>5988.68</v>
      </c>
      <c r="R149" s="36">
        <v>6052.4</v>
      </c>
      <c r="S149" s="36">
        <v>6183.51</v>
      </c>
      <c r="T149" s="36">
        <v>6206.5300000000007</v>
      </c>
      <c r="U149" s="36">
        <v>6247.93</v>
      </c>
      <c r="V149" s="36">
        <v>6208.3600000000006</v>
      </c>
      <c r="W149" s="36">
        <v>6195.2800000000007</v>
      </c>
      <c r="X149" s="36">
        <v>6115.7800000000007</v>
      </c>
      <c r="Y149" s="36">
        <v>6102.46</v>
      </c>
      <c r="Z149" s="36">
        <v>5909.29</v>
      </c>
    </row>
    <row r="150" spans="1:26" ht="17.25" customHeight="1" thickBot="1">
      <c r="A150" s="21"/>
      <c r="B150" s="5">
        <v>43317</v>
      </c>
      <c r="C150" s="36">
        <v>5782.88</v>
      </c>
      <c r="D150" s="36">
        <v>5336.26</v>
      </c>
      <c r="E150" s="36">
        <v>5288.3</v>
      </c>
      <c r="F150" s="36">
        <v>5275.99</v>
      </c>
      <c r="G150" s="36">
        <v>5309.2800000000007</v>
      </c>
      <c r="H150" s="36">
        <v>5326.88</v>
      </c>
      <c r="I150" s="36">
        <v>5362.56</v>
      </c>
      <c r="J150" s="36">
        <v>5746.46</v>
      </c>
      <c r="K150" s="36">
        <v>5897.75</v>
      </c>
      <c r="L150" s="36">
        <v>5938.63</v>
      </c>
      <c r="M150" s="36">
        <v>5945.87</v>
      </c>
      <c r="N150" s="36">
        <v>5919.22</v>
      </c>
      <c r="O150" s="36">
        <v>5916.2800000000007</v>
      </c>
      <c r="P150" s="36">
        <v>5912.66</v>
      </c>
      <c r="Q150" s="36">
        <v>5946.09</v>
      </c>
      <c r="R150" s="36">
        <v>5955.6100000000006</v>
      </c>
      <c r="S150" s="36">
        <v>6068.7000000000007</v>
      </c>
      <c r="T150" s="36">
        <v>6053.01</v>
      </c>
      <c r="U150" s="36">
        <v>6080.62</v>
      </c>
      <c r="V150" s="36">
        <v>6054.18</v>
      </c>
      <c r="W150" s="36">
        <v>6030.7800000000007</v>
      </c>
      <c r="X150" s="36">
        <v>5989.93</v>
      </c>
      <c r="Y150" s="36">
        <v>5943.51</v>
      </c>
      <c r="Z150" s="36">
        <v>5772.51</v>
      </c>
    </row>
    <row r="151" spans="1:26" ht="17.25" customHeight="1" thickBot="1">
      <c r="A151" s="21"/>
      <c r="B151" s="5">
        <v>43318</v>
      </c>
      <c r="C151" s="36">
        <v>5261.22</v>
      </c>
      <c r="D151" s="36">
        <v>5196.09</v>
      </c>
      <c r="E151" s="36">
        <v>5161</v>
      </c>
      <c r="F151" s="36">
        <v>5152.8599999999997</v>
      </c>
      <c r="G151" s="36">
        <v>5194.87</v>
      </c>
      <c r="H151" s="36">
        <v>5203.2300000000005</v>
      </c>
      <c r="I151" s="36">
        <v>5567.02</v>
      </c>
      <c r="J151" s="36">
        <v>5685.4500000000007</v>
      </c>
      <c r="K151" s="36">
        <v>5737.62</v>
      </c>
      <c r="L151" s="36">
        <v>5709.05</v>
      </c>
      <c r="M151" s="36">
        <v>5642.12</v>
      </c>
      <c r="N151" s="36">
        <v>5576.41</v>
      </c>
      <c r="O151" s="36">
        <v>5578.76</v>
      </c>
      <c r="P151" s="36">
        <v>5605.51</v>
      </c>
      <c r="Q151" s="36">
        <v>5620.1900000000005</v>
      </c>
      <c r="R151" s="36">
        <v>5602.12</v>
      </c>
      <c r="S151" s="36">
        <v>5677.92</v>
      </c>
      <c r="T151" s="36">
        <v>5664.3600000000006</v>
      </c>
      <c r="U151" s="36">
        <v>5678.32</v>
      </c>
      <c r="V151" s="36">
        <v>5664.75</v>
      </c>
      <c r="W151" s="36">
        <v>5616.26</v>
      </c>
      <c r="X151" s="36">
        <v>5545.46</v>
      </c>
      <c r="Y151" s="36">
        <v>5445.06</v>
      </c>
      <c r="Z151" s="36">
        <v>5015.7700000000004</v>
      </c>
    </row>
    <row r="152" spans="1:26" ht="17.25" customHeight="1" thickBot="1">
      <c r="A152" s="21"/>
      <c r="B152" s="5">
        <v>43319</v>
      </c>
      <c r="C152" s="36">
        <v>4890.38</v>
      </c>
      <c r="D152" s="36">
        <v>4793.37</v>
      </c>
      <c r="E152" s="36">
        <v>4745</v>
      </c>
      <c r="F152" s="36">
        <v>4803.03</v>
      </c>
      <c r="G152" s="36">
        <v>4854.5</v>
      </c>
      <c r="H152" s="36">
        <v>5010.4799999999996</v>
      </c>
      <c r="I152" s="36">
        <v>5250.75</v>
      </c>
      <c r="J152" s="36">
        <v>5420.6900000000005</v>
      </c>
      <c r="K152" s="36">
        <v>5507.64</v>
      </c>
      <c r="L152" s="36">
        <v>5552.63</v>
      </c>
      <c r="M152" s="36">
        <v>5589.31</v>
      </c>
      <c r="N152" s="36">
        <v>5559.52</v>
      </c>
      <c r="O152" s="36">
        <v>5577.75</v>
      </c>
      <c r="P152" s="36">
        <v>5580.59</v>
      </c>
      <c r="Q152" s="36">
        <v>5576.22</v>
      </c>
      <c r="R152" s="36">
        <v>5585.76</v>
      </c>
      <c r="S152" s="36">
        <v>5638.2800000000007</v>
      </c>
      <c r="T152" s="36">
        <v>5629.3</v>
      </c>
      <c r="U152" s="36">
        <v>5683.58</v>
      </c>
      <c r="V152" s="36">
        <v>5690.77</v>
      </c>
      <c r="W152" s="36">
        <v>5692.33</v>
      </c>
      <c r="X152" s="36">
        <v>5678.32</v>
      </c>
      <c r="Y152" s="36">
        <v>5617.91</v>
      </c>
      <c r="Z152" s="36">
        <v>5352.71</v>
      </c>
    </row>
    <row r="153" spans="1:26" ht="17.25" customHeight="1" thickBot="1">
      <c r="A153" s="21"/>
      <c r="B153" s="5">
        <v>43320</v>
      </c>
      <c r="C153" s="36">
        <v>5054.2700000000004</v>
      </c>
      <c r="D153" s="36">
        <v>5052.03</v>
      </c>
      <c r="E153" s="36">
        <v>4965.88</v>
      </c>
      <c r="F153" s="36">
        <v>5000.09</v>
      </c>
      <c r="G153" s="36">
        <v>5047.62</v>
      </c>
      <c r="H153" s="36">
        <v>5152.84</v>
      </c>
      <c r="I153" s="36">
        <v>5611.4800000000005</v>
      </c>
      <c r="J153" s="36">
        <v>5768.02</v>
      </c>
      <c r="K153" s="36">
        <v>5766.47</v>
      </c>
      <c r="L153" s="36">
        <v>5767.92</v>
      </c>
      <c r="M153" s="36">
        <v>5767</v>
      </c>
      <c r="N153" s="36">
        <v>5753.51</v>
      </c>
      <c r="O153" s="36">
        <v>5746.77</v>
      </c>
      <c r="P153" s="36">
        <v>5730.97</v>
      </c>
      <c r="Q153" s="36">
        <v>5777.21</v>
      </c>
      <c r="R153" s="36">
        <v>5765.68</v>
      </c>
      <c r="S153" s="36">
        <v>5847.62</v>
      </c>
      <c r="T153" s="36">
        <v>5755.2000000000007</v>
      </c>
      <c r="U153" s="36">
        <v>5851.14</v>
      </c>
      <c r="V153" s="36">
        <v>5856.0300000000007</v>
      </c>
      <c r="W153" s="36">
        <v>5860.37</v>
      </c>
      <c r="X153" s="36">
        <v>5851.58</v>
      </c>
      <c r="Y153" s="36">
        <v>5774.74</v>
      </c>
      <c r="Z153" s="36">
        <v>5743.59</v>
      </c>
    </row>
    <row r="154" spans="1:26" ht="17.25" customHeight="1" thickBot="1">
      <c r="A154" s="21"/>
      <c r="B154" s="5">
        <v>43321</v>
      </c>
      <c r="C154" s="36">
        <v>5190.22</v>
      </c>
      <c r="D154" s="36">
        <v>5136.2700000000004</v>
      </c>
      <c r="E154" s="36">
        <v>5132.3</v>
      </c>
      <c r="F154" s="36">
        <v>5185.9800000000005</v>
      </c>
      <c r="G154" s="36">
        <v>5221.55</v>
      </c>
      <c r="H154" s="36">
        <v>5784.76</v>
      </c>
      <c r="I154" s="36">
        <v>5986.6</v>
      </c>
      <c r="J154" s="36">
        <v>5977.27</v>
      </c>
      <c r="K154" s="36">
        <v>6002.71</v>
      </c>
      <c r="L154" s="36">
        <v>6013.42</v>
      </c>
      <c r="M154" s="36">
        <v>5988.21</v>
      </c>
      <c r="N154" s="36">
        <v>5931.39</v>
      </c>
      <c r="O154" s="36">
        <v>5916.3600000000006</v>
      </c>
      <c r="P154" s="36">
        <v>5924.31</v>
      </c>
      <c r="Q154" s="36">
        <v>5946.9400000000005</v>
      </c>
      <c r="R154" s="36">
        <v>6025.9800000000005</v>
      </c>
      <c r="S154" s="36">
        <v>6137.88</v>
      </c>
      <c r="T154" s="36">
        <v>6132.74</v>
      </c>
      <c r="U154" s="36">
        <v>6153.92</v>
      </c>
      <c r="V154" s="36">
        <v>6145.09</v>
      </c>
      <c r="W154" s="36">
        <v>6074.99</v>
      </c>
      <c r="X154" s="36">
        <v>6044.79</v>
      </c>
      <c r="Y154" s="36">
        <v>6016.91</v>
      </c>
      <c r="Z154" s="36">
        <v>5998.7300000000005</v>
      </c>
    </row>
    <row r="155" spans="1:26" ht="17.25" customHeight="1" thickBot="1">
      <c r="A155" s="21"/>
      <c r="B155" s="5">
        <v>43322</v>
      </c>
      <c r="C155" s="36">
        <v>5809.4500000000007</v>
      </c>
      <c r="D155" s="36">
        <v>5313.7300000000005</v>
      </c>
      <c r="E155" s="36">
        <v>5250.72</v>
      </c>
      <c r="F155" s="36">
        <v>5244.53</v>
      </c>
      <c r="G155" s="36">
        <v>5294.68</v>
      </c>
      <c r="H155" s="36">
        <v>5800.08</v>
      </c>
      <c r="I155" s="36">
        <v>5967.6</v>
      </c>
      <c r="J155" s="36">
        <v>6300.39</v>
      </c>
      <c r="K155" s="36">
        <v>6315.42</v>
      </c>
      <c r="L155" s="36">
        <v>6325.33</v>
      </c>
      <c r="M155" s="36">
        <v>6296.5</v>
      </c>
      <c r="N155" s="36">
        <v>6256.35</v>
      </c>
      <c r="O155" s="36">
        <v>6229.63</v>
      </c>
      <c r="P155" s="36">
        <v>6230</v>
      </c>
      <c r="Q155" s="36">
        <v>6253.88</v>
      </c>
      <c r="R155" s="36">
        <v>6315.23</v>
      </c>
      <c r="S155" s="36">
        <v>6395.8600000000006</v>
      </c>
      <c r="T155" s="36">
        <v>6376.1900000000005</v>
      </c>
      <c r="U155" s="36">
        <v>6404.35</v>
      </c>
      <c r="V155" s="36">
        <v>6418.54</v>
      </c>
      <c r="W155" s="36">
        <v>6393.68</v>
      </c>
      <c r="X155" s="36">
        <v>6401.14</v>
      </c>
      <c r="Y155" s="36">
        <v>6379.64</v>
      </c>
      <c r="Z155" s="36">
        <v>6348</v>
      </c>
    </row>
    <row r="156" spans="1:26" ht="17.25" customHeight="1" thickBot="1">
      <c r="A156" s="21"/>
      <c r="B156" s="5">
        <v>43323</v>
      </c>
      <c r="C156" s="36">
        <v>6001.85</v>
      </c>
      <c r="D156" s="36">
        <v>5606.72</v>
      </c>
      <c r="E156" s="36">
        <v>5594.18</v>
      </c>
      <c r="F156" s="36">
        <v>5576.65</v>
      </c>
      <c r="G156" s="36">
        <v>5598.85</v>
      </c>
      <c r="H156" s="36">
        <v>6050.35</v>
      </c>
      <c r="I156" s="36">
        <v>6190.7000000000007</v>
      </c>
      <c r="J156" s="36">
        <v>6250.34</v>
      </c>
      <c r="K156" s="36">
        <v>6265.04</v>
      </c>
      <c r="L156" s="36">
        <v>6334.09</v>
      </c>
      <c r="M156" s="36">
        <v>6328.4400000000005</v>
      </c>
      <c r="N156" s="36">
        <v>6283.08</v>
      </c>
      <c r="O156" s="36">
        <v>6250.07</v>
      </c>
      <c r="P156" s="36">
        <v>6267.0300000000007</v>
      </c>
      <c r="Q156" s="36">
        <v>6312.17</v>
      </c>
      <c r="R156" s="36">
        <v>6353.25</v>
      </c>
      <c r="S156" s="36">
        <v>6456.09</v>
      </c>
      <c r="T156" s="36">
        <v>6481.77</v>
      </c>
      <c r="U156" s="36">
        <v>6497.66</v>
      </c>
      <c r="V156" s="36">
        <v>6499.46</v>
      </c>
      <c r="W156" s="36">
        <v>6464.25</v>
      </c>
      <c r="X156" s="36">
        <v>6430.66</v>
      </c>
      <c r="Y156" s="36">
        <v>6376.05</v>
      </c>
      <c r="Z156" s="36">
        <v>6244.02</v>
      </c>
    </row>
    <row r="157" spans="1:26" ht="17.25" customHeight="1" thickBot="1">
      <c r="A157" s="21"/>
      <c r="B157" s="5">
        <v>43324</v>
      </c>
      <c r="C157" s="36">
        <v>5927.06</v>
      </c>
      <c r="D157" s="36">
        <v>5490.5300000000007</v>
      </c>
      <c r="E157" s="36">
        <v>5479.25</v>
      </c>
      <c r="F157" s="36">
        <v>5446.63</v>
      </c>
      <c r="G157" s="36">
        <v>5438.17</v>
      </c>
      <c r="H157" s="36">
        <v>5464.2000000000007</v>
      </c>
      <c r="I157" s="36">
        <v>5470.1</v>
      </c>
      <c r="J157" s="36">
        <v>5722.9</v>
      </c>
      <c r="K157" s="36">
        <v>5927.0300000000007</v>
      </c>
      <c r="L157" s="36">
        <v>6002.84</v>
      </c>
      <c r="M157" s="36">
        <v>5983.68</v>
      </c>
      <c r="N157" s="36">
        <v>5923.27</v>
      </c>
      <c r="O157" s="36">
        <v>5876.17</v>
      </c>
      <c r="P157" s="36">
        <v>5879.38</v>
      </c>
      <c r="Q157" s="36">
        <v>5894.9400000000005</v>
      </c>
      <c r="R157" s="36">
        <v>5896.01</v>
      </c>
      <c r="S157" s="36">
        <v>5909.71</v>
      </c>
      <c r="T157" s="36">
        <v>5774.84</v>
      </c>
      <c r="U157" s="36">
        <v>5823.97</v>
      </c>
      <c r="V157" s="36">
        <v>5829.2000000000007</v>
      </c>
      <c r="W157" s="36">
        <v>5799.77</v>
      </c>
      <c r="X157" s="36">
        <v>5775.27</v>
      </c>
      <c r="Y157" s="36">
        <v>5665.81</v>
      </c>
      <c r="Z157" s="36">
        <v>5418.91</v>
      </c>
    </row>
    <row r="158" spans="1:26" ht="17.25" customHeight="1" thickBot="1">
      <c r="A158" s="21"/>
      <c r="B158" s="5">
        <v>43325</v>
      </c>
      <c r="C158" s="36">
        <v>5184.18</v>
      </c>
      <c r="D158" s="36">
        <v>5143.83</v>
      </c>
      <c r="E158" s="36">
        <v>5115.68</v>
      </c>
      <c r="F158" s="36">
        <v>5055.2299999999996</v>
      </c>
      <c r="G158" s="36">
        <v>5139.9799999999996</v>
      </c>
      <c r="H158" s="36">
        <v>5315.21</v>
      </c>
      <c r="I158" s="36">
        <v>5545.71</v>
      </c>
      <c r="J158" s="36">
        <v>5588.79</v>
      </c>
      <c r="K158" s="36">
        <v>5690.63</v>
      </c>
      <c r="L158" s="36">
        <v>5716.9400000000005</v>
      </c>
      <c r="M158" s="36">
        <v>5640.17</v>
      </c>
      <c r="N158" s="36">
        <v>5534.46</v>
      </c>
      <c r="O158" s="36">
        <v>5452.58</v>
      </c>
      <c r="P158" s="36">
        <v>5452.6900000000005</v>
      </c>
      <c r="Q158" s="36">
        <v>5438.79</v>
      </c>
      <c r="R158" s="36">
        <v>5476.97</v>
      </c>
      <c r="S158" s="36">
        <v>5678.8600000000006</v>
      </c>
      <c r="T158" s="36">
        <v>5689.18</v>
      </c>
      <c r="U158" s="36">
        <v>5713.63</v>
      </c>
      <c r="V158" s="36">
        <v>5700.24</v>
      </c>
      <c r="W158" s="36">
        <v>5690.58</v>
      </c>
      <c r="X158" s="36">
        <v>5597.9500000000007</v>
      </c>
      <c r="Y158" s="36">
        <v>5504.9800000000005</v>
      </c>
      <c r="Z158" s="36">
        <v>5326.08</v>
      </c>
    </row>
    <row r="159" spans="1:26" ht="17.25" customHeight="1" thickBot="1">
      <c r="A159" s="21"/>
      <c r="B159" s="5">
        <v>43326</v>
      </c>
      <c r="C159" s="36">
        <v>5264.27</v>
      </c>
      <c r="D159" s="36">
        <v>5026.83</v>
      </c>
      <c r="E159" s="36">
        <v>4961.6000000000004</v>
      </c>
      <c r="F159" s="36">
        <v>4973.03</v>
      </c>
      <c r="G159" s="36">
        <v>5006.1400000000003</v>
      </c>
      <c r="H159" s="36">
        <v>5132.87</v>
      </c>
      <c r="I159" s="36">
        <v>5454.04</v>
      </c>
      <c r="J159" s="36">
        <v>5478.39</v>
      </c>
      <c r="K159" s="36">
        <v>5507.38</v>
      </c>
      <c r="L159" s="36">
        <v>5551.51</v>
      </c>
      <c r="M159" s="36">
        <v>5542.12</v>
      </c>
      <c r="N159" s="36">
        <v>5502.92</v>
      </c>
      <c r="O159" s="36">
        <v>5475.2000000000007</v>
      </c>
      <c r="P159" s="36">
        <v>5473.8600000000006</v>
      </c>
      <c r="Q159" s="36">
        <v>5481.09</v>
      </c>
      <c r="R159" s="36">
        <v>5486.4500000000007</v>
      </c>
      <c r="S159" s="36">
        <v>5647.75</v>
      </c>
      <c r="T159" s="36">
        <v>5636.81</v>
      </c>
      <c r="U159" s="36">
        <v>5691.91</v>
      </c>
      <c r="V159" s="36">
        <v>5680.96</v>
      </c>
      <c r="W159" s="36">
        <v>5644.2300000000005</v>
      </c>
      <c r="X159" s="36">
        <v>5681.91</v>
      </c>
      <c r="Y159" s="36">
        <v>5635.66</v>
      </c>
      <c r="Z159" s="36">
        <v>5498.1</v>
      </c>
    </row>
    <row r="160" spans="1:26" ht="17.25" customHeight="1" thickBot="1">
      <c r="A160" s="21"/>
      <c r="B160" s="5">
        <v>43327</v>
      </c>
      <c r="C160" s="36">
        <v>5179.51</v>
      </c>
      <c r="D160" s="36">
        <v>5097.34</v>
      </c>
      <c r="E160" s="36">
        <v>5081.8900000000003</v>
      </c>
      <c r="F160" s="36">
        <v>5173.1099999999997</v>
      </c>
      <c r="G160" s="36">
        <v>5240.83</v>
      </c>
      <c r="H160" s="36">
        <v>5562.1900000000005</v>
      </c>
      <c r="I160" s="36">
        <v>5779.7800000000007</v>
      </c>
      <c r="J160" s="36">
        <v>5840.16</v>
      </c>
      <c r="K160" s="36">
        <v>5872.0300000000007</v>
      </c>
      <c r="L160" s="36">
        <v>5896.81</v>
      </c>
      <c r="M160" s="36">
        <v>5811.91</v>
      </c>
      <c r="N160" s="36">
        <v>5784.6</v>
      </c>
      <c r="O160" s="36">
        <v>5717.51</v>
      </c>
      <c r="P160" s="36">
        <v>5702.49</v>
      </c>
      <c r="Q160" s="36">
        <v>5721.31</v>
      </c>
      <c r="R160" s="36">
        <v>5712.02</v>
      </c>
      <c r="S160" s="36">
        <v>5894.39</v>
      </c>
      <c r="T160" s="36">
        <v>5925.91</v>
      </c>
      <c r="U160" s="36">
        <v>6015.4400000000005</v>
      </c>
      <c r="V160" s="36">
        <v>6006.64</v>
      </c>
      <c r="W160" s="36">
        <v>5993.15</v>
      </c>
      <c r="X160" s="36">
        <v>5962.2800000000007</v>
      </c>
      <c r="Y160" s="36">
        <v>5891.54</v>
      </c>
      <c r="Z160" s="36">
        <v>5841.14</v>
      </c>
    </row>
    <row r="161" spans="1:26" ht="17.25" customHeight="1" thickBot="1">
      <c r="A161" s="21"/>
      <c r="B161" s="5">
        <v>43328</v>
      </c>
      <c r="C161" s="36">
        <v>5722.12</v>
      </c>
      <c r="D161" s="36">
        <v>5247.51</v>
      </c>
      <c r="E161" s="36">
        <v>5205.42</v>
      </c>
      <c r="F161" s="36">
        <v>5203.53</v>
      </c>
      <c r="G161" s="36">
        <v>5288.47</v>
      </c>
      <c r="H161" s="36">
        <v>5682.35</v>
      </c>
      <c r="I161" s="36">
        <v>5889.07</v>
      </c>
      <c r="J161" s="36">
        <v>5903.7800000000007</v>
      </c>
      <c r="K161" s="36">
        <v>5940.83</v>
      </c>
      <c r="L161" s="36">
        <v>5951.91</v>
      </c>
      <c r="M161" s="36">
        <v>5909.68</v>
      </c>
      <c r="N161" s="36">
        <v>5894.87</v>
      </c>
      <c r="O161" s="36">
        <v>5910.6900000000005</v>
      </c>
      <c r="P161" s="36">
        <v>5881.71</v>
      </c>
      <c r="Q161" s="36">
        <v>5819.02</v>
      </c>
      <c r="R161" s="36">
        <v>5846.4400000000005</v>
      </c>
      <c r="S161" s="36">
        <v>5967.52</v>
      </c>
      <c r="T161" s="36">
        <v>5922.39</v>
      </c>
      <c r="U161" s="36">
        <v>6271.57</v>
      </c>
      <c r="V161" s="36">
        <v>6020.96</v>
      </c>
      <c r="W161" s="36">
        <v>6299.6900000000005</v>
      </c>
      <c r="X161" s="36">
        <v>6299.24</v>
      </c>
      <c r="Y161" s="36">
        <v>5930.82</v>
      </c>
      <c r="Z161" s="36">
        <v>5851.88</v>
      </c>
    </row>
    <row r="162" spans="1:26" ht="17.25" customHeight="1" thickBot="1">
      <c r="A162" s="21"/>
      <c r="B162" s="5">
        <v>43329</v>
      </c>
      <c r="C162" s="36">
        <v>5492.32</v>
      </c>
      <c r="D162" s="36">
        <v>5436.54</v>
      </c>
      <c r="E162" s="36">
        <v>5416.16</v>
      </c>
      <c r="F162" s="36">
        <v>5353.3600000000006</v>
      </c>
      <c r="G162" s="36">
        <v>5371.3</v>
      </c>
      <c r="H162" s="36">
        <v>5585.65</v>
      </c>
      <c r="I162" s="36">
        <v>5768.39</v>
      </c>
      <c r="J162" s="36">
        <v>5898.87</v>
      </c>
      <c r="K162" s="36">
        <v>5903.56</v>
      </c>
      <c r="L162" s="36">
        <v>5872.9400000000005</v>
      </c>
      <c r="M162" s="36">
        <v>5749.9400000000005</v>
      </c>
      <c r="N162" s="36">
        <v>5683.66</v>
      </c>
      <c r="O162" s="36">
        <v>5662.26</v>
      </c>
      <c r="P162" s="36">
        <v>5635.66</v>
      </c>
      <c r="Q162" s="36">
        <v>5637.7300000000005</v>
      </c>
      <c r="R162" s="36">
        <v>5756.16</v>
      </c>
      <c r="S162" s="36">
        <v>5968.49</v>
      </c>
      <c r="T162" s="36">
        <v>6014.66</v>
      </c>
      <c r="U162" s="36">
        <v>6062.6900000000005</v>
      </c>
      <c r="V162" s="36">
        <v>6090.65</v>
      </c>
      <c r="W162" s="36">
        <v>6075.51</v>
      </c>
      <c r="X162" s="36">
        <v>6130.35</v>
      </c>
      <c r="Y162" s="36">
        <v>6110.59</v>
      </c>
      <c r="Z162" s="36">
        <v>5909.04</v>
      </c>
    </row>
    <row r="163" spans="1:26" ht="17.25" customHeight="1" thickBot="1">
      <c r="A163" s="21"/>
      <c r="B163" s="5">
        <v>43330</v>
      </c>
      <c r="C163" s="36">
        <v>5705.42</v>
      </c>
      <c r="D163" s="36">
        <v>5402.81</v>
      </c>
      <c r="E163" s="36">
        <v>5354.2300000000005</v>
      </c>
      <c r="F163" s="36">
        <v>5352.0300000000007</v>
      </c>
      <c r="G163" s="36">
        <v>5397.82</v>
      </c>
      <c r="H163" s="36">
        <v>5499.52</v>
      </c>
      <c r="I163" s="36">
        <v>5680.17</v>
      </c>
      <c r="J163" s="36">
        <v>5797.08</v>
      </c>
      <c r="K163" s="36">
        <v>5928.0300000000007</v>
      </c>
      <c r="L163" s="36">
        <v>5925.22</v>
      </c>
      <c r="M163" s="36">
        <v>5718.38</v>
      </c>
      <c r="N163" s="36">
        <v>5673.39</v>
      </c>
      <c r="O163" s="36">
        <v>5697.17</v>
      </c>
      <c r="P163" s="36">
        <v>5710.31</v>
      </c>
      <c r="Q163" s="36">
        <v>5716.97</v>
      </c>
      <c r="R163" s="36">
        <v>5799.0300000000007</v>
      </c>
      <c r="S163" s="36">
        <v>5906.1</v>
      </c>
      <c r="T163" s="36">
        <v>5857.66</v>
      </c>
      <c r="U163" s="36">
        <v>5868.58</v>
      </c>
      <c r="V163" s="36">
        <v>5856.4800000000005</v>
      </c>
      <c r="W163" s="36">
        <v>5828.43</v>
      </c>
      <c r="X163" s="36">
        <v>5772.22</v>
      </c>
      <c r="Y163" s="36">
        <v>5514.1100000000006</v>
      </c>
      <c r="Z163" s="36">
        <v>5341.41</v>
      </c>
    </row>
    <row r="164" spans="1:26" ht="17.25" customHeight="1" thickBot="1">
      <c r="A164" s="21"/>
      <c r="B164" s="5">
        <v>43331</v>
      </c>
      <c r="C164" s="36">
        <v>5184.3500000000004</v>
      </c>
      <c r="D164" s="36">
        <v>5112.29</v>
      </c>
      <c r="E164" s="36">
        <v>5075.16</v>
      </c>
      <c r="F164" s="36">
        <v>5054.1400000000003</v>
      </c>
      <c r="G164" s="36">
        <v>5085.66</v>
      </c>
      <c r="H164" s="36">
        <v>5128.1899999999996</v>
      </c>
      <c r="I164" s="36">
        <v>5145.3599999999997</v>
      </c>
      <c r="J164" s="36">
        <v>5226.1899999999996</v>
      </c>
      <c r="K164" s="36">
        <v>5406.81</v>
      </c>
      <c r="L164" s="36">
        <v>5454.59</v>
      </c>
      <c r="M164" s="36">
        <v>5438.1100000000006</v>
      </c>
      <c r="N164" s="36">
        <v>5572.1</v>
      </c>
      <c r="O164" s="36">
        <v>5571.52</v>
      </c>
      <c r="P164" s="36">
        <v>5583.05</v>
      </c>
      <c r="Q164" s="36">
        <v>5637.09</v>
      </c>
      <c r="R164" s="36">
        <v>5723</v>
      </c>
      <c r="S164" s="36">
        <v>5884.89</v>
      </c>
      <c r="T164" s="36">
        <v>5932.32</v>
      </c>
      <c r="U164" s="36">
        <v>5992.06</v>
      </c>
      <c r="V164" s="36">
        <v>5998.2000000000007</v>
      </c>
      <c r="W164" s="36">
        <v>5985.77</v>
      </c>
      <c r="X164" s="36">
        <v>5935.18</v>
      </c>
      <c r="Y164" s="36">
        <v>5804.05</v>
      </c>
      <c r="Z164" s="36">
        <v>5614.56</v>
      </c>
    </row>
    <row r="165" spans="1:26" ht="17.25" customHeight="1" thickBot="1">
      <c r="A165" s="21"/>
      <c r="B165" s="5">
        <v>43332</v>
      </c>
      <c r="C165" s="36">
        <v>5383.4500000000007</v>
      </c>
      <c r="D165" s="36">
        <v>5363.7000000000007</v>
      </c>
      <c r="E165" s="36">
        <v>5331.26</v>
      </c>
      <c r="F165" s="36">
        <v>5333.21</v>
      </c>
      <c r="G165" s="36">
        <v>5402.56</v>
      </c>
      <c r="H165" s="36">
        <v>5440.88</v>
      </c>
      <c r="I165" s="36">
        <v>5612.4500000000007</v>
      </c>
      <c r="J165" s="36">
        <v>5708.6</v>
      </c>
      <c r="K165" s="36">
        <v>5797.77</v>
      </c>
      <c r="L165" s="36">
        <v>5815.7300000000005</v>
      </c>
      <c r="M165" s="36">
        <v>5845.14</v>
      </c>
      <c r="N165" s="36">
        <v>5860.46</v>
      </c>
      <c r="O165" s="36">
        <v>5848.06</v>
      </c>
      <c r="P165" s="36">
        <v>5842.72</v>
      </c>
      <c r="Q165" s="36">
        <v>5782.9500000000007</v>
      </c>
      <c r="R165" s="36">
        <v>5764.9500000000007</v>
      </c>
      <c r="S165" s="36">
        <v>5803.2000000000007</v>
      </c>
      <c r="T165" s="36">
        <v>5851.58</v>
      </c>
      <c r="U165" s="36">
        <v>5901.6</v>
      </c>
      <c r="V165" s="36">
        <v>5827.71</v>
      </c>
      <c r="W165" s="36">
        <v>5719.39</v>
      </c>
      <c r="X165" s="36">
        <v>5654.2000000000007</v>
      </c>
      <c r="Y165" s="36">
        <v>5435.7800000000007</v>
      </c>
      <c r="Z165" s="36">
        <v>5119.95</v>
      </c>
    </row>
    <row r="166" spans="1:26" ht="17.25" customHeight="1" thickBot="1">
      <c r="A166" s="21"/>
      <c r="B166" s="5">
        <v>43333</v>
      </c>
      <c r="C166" s="36">
        <v>5099.37</v>
      </c>
      <c r="D166" s="36">
        <v>5044.2299999999996</v>
      </c>
      <c r="E166" s="36">
        <v>5028.5</v>
      </c>
      <c r="F166" s="36">
        <v>5035.71</v>
      </c>
      <c r="G166" s="36">
        <v>5045.6400000000003</v>
      </c>
      <c r="H166" s="36">
        <v>5116.26</v>
      </c>
      <c r="I166" s="36">
        <v>5299.4800000000005</v>
      </c>
      <c r="J166" s="36">
        <v>5336.9</v>
      </c>
      <c r="K166" s="36">
        <v>5374.91</v>
      </c>
      <c r="L166" s="36">
        <v>5333.15</v>
      </c>
      <c r="M166" s="36">
        <v>5275.7</v>
      </c>
      <c r="N166" s="36">
        <v>5278.22</v>
      </c>
      <c r="O166" s="36">
        <v>5272.95</v>
      </c>
      <c r="P166" s="36">
        <v>5252.96</v>
      </c>
      <c r="Q166" s="36">
        <v>5330</v>
      </c>
      <c r="R166" s="36">
        <v>5358.13</v>
      </c>
      <c r="S166" s="36">
        <v>5493.17</v>
      </c>
      <c r="T166" s="36">
        <v>5494.14</v>
      </c>
      <c r="U166" s="36">
        <v>5565.3600000000006</v>
      </c>
      <c r="V166" s="36">
        <v>5549.33</v>
      </c>
      <c r="W166" s="36">
        <v>5542.82</v>
      </c>
      <c r="X166" s="36">
        <v>5540.3</v>
      </c>
      <c r="Y166" s="36">
        <v>5418.64</v>
      </c>
      <c r="Z166" s="36">
        <v>5190.47</v>
      </c>
    </row>
    <row r="167" spans="1:26" ht="17.25" customHeight="1" thickBot="1">
      <c r="A167" s="21"/>
      <c r="B167" s="5">
        <v>43334</v>
      </c>
      <c r="C167" s="36">
        <v>5096.63</v>
      </c>
      <c r="D167" s="36">
        <v>4984.5200000000004</v>
      </c>
      <c r="E167" s="36">
        <v>4940.5600000000004</v>
      </c>
      <c r="F167" s="36">
        <v>4968.25</v>
      </c>
      <c r="G167" s="36">
        <v>5033.22</v>
      </c>
      <c r="H167" s="36">
        <v>5113.7700000000004</v>
      </c>
      <c r="I167" s="36">
        <v>5298.6</v>
      </c>
      <c r="J167" s="36">
        <v>5323.75</v>
      </c>
      <c r="K167" s="36">
        <v>5435.74</v>
      </c>
      <c r="L167" s="36">
        <v>5448</v>
      </c>
      <c r="M167" s="36">
        <v>5517.41</v>
      </c>
      <c r="N167" s="36">
        <v>5447.4800000000005</v>
      </c>
      <c r="O167" s="36">
        <v>5442.43</v>
      </c>
      <c r="P167" s="36">
        <v>5501.9400000000005</v>
      </c>
      <c r="Q167" s="36">
        <v>5442.68</v>
      </c>
      <c r="R167" s="36">
        <v>5474.55</v>
      </c>
      <c r="S167" s="36">
        <v>5898.83</v>
      </c>
      <c r="T167" s="36">
        <v>5569.82</v>
      </c>
      <c r="U167" s="36">
        <v>5569.58</v>
      </c>
      <c r="V167" s="36">
        <v>5624.81</v>
      </c>
      <c r="W167" s="36">
        <v>5937.33</v>
      </c>
      <c r="X167" s="36">
        <v>5754.33</v>
      </c>
      <c r="Y167" s="36">
        <v>5530.14</v>
      </c>
      <c r="Z167" s="36">
        <v>5429.66</v>
      </c>
    </row>
    <row r="168" spans="1:26" ht="17.25" customHeight="1" thickBot="1">
      <c r="A168" s="21"/>
      <c r="B168" s="5">
        <v>43335</v>
      </c>
      <c r="C168" s="36">
        <v>5472.65</v>
      </c>
      <c r="D168" s="36">
        <v>5273.43</v>
      </c>
      <c r="E168" s="36">
        <v>5241.6899999999996</v>
      </c>
      <c r="F168" s="36">
        <v>5223.05</v>
      </c>
      <c r="G168" s="36">
        <v>5250.19</v>
      </c>
      <c r="H168" s="36">
        <v>5302.7300000000005</v>
      </c>
      <c r="I168" s="36">
        <v>5423.2800000000007</v>
      </c>
      <c r="J168" s="36">
        <v>5500.3600000000006</v>
      </c>
      <c r="K168" s="36">
        <v>5588.81</v>
      </c>
      <c r="L168" s="36">
        <v>5651.3</v>
      </c>
      <c r="M168" s="36">
        <v>5624.71</v>
      </c>
      <c r="N168" s="36">
        <v>5602.77</v>
      </c>
      <c r="O168" s="36">
        <v>5558.47</v>
      </c>
      <c r="P168" s="36">
        <v>5541.21</v>
      </c>
      <c r="Q168" s="36">
        <v>5507.74</v>
      </c>
      <c r="R168" s="36">
        <v>5603.13</v>
      </c>
      <c r="S168" s="36">
        <v>5722.2300000000005</v>
      </c>
      <c r="T168" s="36">
        <v>5751.68</v>
      </c>
      <c r="U168" s="36">
        <v>5901.1900000000005</v>
      </c>
      <c r="V168" s="36">
        <v>5958.83</v>
      </c>
      <c r="W168" s="36">
        <v>5943.47</v>
      </c>
      <c r="X168" s="36">
        <v>5938.37</v>
      </c>
      <c r="Y168" s="36">
        <v>5923.34</v>
      </c>
      <c r="Z168" s="36">
        <v>5802.56</v>
      </c>
    </row>
    <row r="169" spans="1:26" ht="17.25" customHeight="1" thickBot="1">
      <c r="A169" s="21"/>
      <c r="B169" s="5">
        <v>43336</v>
      </c>
      <c r="C169" s="36">
        <v>5633.68</v>
      </c>
      <c r="D169" s="36">
        <v>5442.7000000000007</v>
      </c>
      <c r="E169" s="36">
        <v>5364.66</v>
      </c>
      <c r="F169" s="36">
        <v>5343.24</v>
      </c>
      <c r="G169" s="36">
        <v>5382.24</v>
      </c>
      <c r="H169" s="36">
        <v>5486.5</v>
      </c>
      <c r="I169" s="36">
        <v>5627.4500000000007</v>
      </c>
      <c r="J169" s="36">
        <v>5799.7000000000007</v>
      </c>
      <c r="K169" s="36">
        <v>5910.9800000000005</v>
      </c>
      <c r="L169" s="36">
        <v>5963.05</v>
      </c>
      <c r="M169" s="36">
        <v>6009.3</v>
      </c>
      <c r="N169" s="36">
        <v>5995.3600000000006</v>
      </c>
      <c r="O169" s="36">
        <v>5949.06</v>
      </c>
      <c r="P169" s="36">
        <v>5950.68</v>
      </c>
      <c r="Q169" s="36">
        <v>5902.2300000000005</v>
      </c>
      <c r="R169" s="36">
        <v>6011.82</v>
      </c>
      <c r="S169" s="36">
        <v>6105.96</v>
      </c>
      <c r="T169" s="36">
        <v>6071.2000000000007</v>
      </c>
      <c r="U169" s="36">
        <v>6112.1</v>
      </c>
      <c r="V169" s="36">
        <v>6107.7000000000007</v>
      </c>
      <c r="W169" s="36">
        <v>6077.47</v>
      </c>
      <c r="X169" s="36">
        <v>6021.87</v>
      </c>
      <c r="Y169" s="36">
        <v>5897.4400000000005</v>
      </c>
      <c r="Z169" s="36">
        <v>5637.33</v>
      </c>
    </row>
    <row r="170" spans="1:26" ht="17.25" customHeight="1" thickBot="1">
      <c r="A170" s="21"/>
      <c r="B170" s="5">
        <v>43337</v>
      </c>
      <c r="C170" s="36">
        <v>5494.66</v>
      </c>
      <c r="D170" s="36">
        <v>5261.14</v>
      </c>
      <c r="E170" s="36">
        <v>5221.87</v>
      </c>
      <c r="F170" s="36">
        <v>5185.12</v>
      </c>
      <c r="G170" s="36">
        <v>5237.8900000000003</v>
      </c>
      <c r="H170" s="36">
        <v>5315.66</v>
      </c>
      <c r="I170" s="36">
        <v>5430.81</v>
      </c>
      <c r="J170" s="36">
        <v>5540.16</v>
      </c>
      <c r="K170" s="36">
        <v>5727.4800000000005</v>
      </c>
      <c r="L170" s="36">
        <v>5769.12</v>
      </c>
      <c r="M170" s="36">
        <v>5771.04</v>
      </c>
      <c r="N170" s="36">
        <v>5712.84</v>
      </c>
      <c r="O170" s="36">
        <v>5630.63</v>
      </c>
      <c r="P170" s="36">
        <v>5664.24</v>
      </c>
      <c r="Q170" s="36">
        <v>5642.1900000000005</v>
      </c>
      <c r="R170" s="36">
        <v>5814.7300000000005</v>
      </c>
      <c r="S170" s="36">
        <v>5941.81</v>
      </c>
      <c r="T170" s="36">
        <v>5964.1900000000005</v>
      </c>
      <c r="U170" s="36">
        <v>6042.38</v>
      </c>
      <c r="V170" s="36">
        <v>6027.47</v>
      </c>
      <c r="W170" s="36">
        <v>6001.97</v>
      </c>
      <c r="X170" s="36">
        <v>5966.1900000000005</v>
      </c>
      <c r="Y170" s="36">
        <v>5819.97</v>
      </c>
      <c r="Z170" s="36">
        <v>5666.59</v>
      </c>
    </row>
    <row r="171" spans="1:26" ht="17.25" customHeight="1" thickBot="1">
      <c r="A171" s="21"/>
      <c r="B171" s="5">
        <v>43338</v>
      </c>
      <c r="C171" s="36">
        <v>5464.93</v>
      </c>
      <c r="D171" s="36">
        <v>5304.8600000000006</v>
      </c>
      <c r="E171" s="36">
        <v>5257.54</v>
      </c>
      <c r="F171" s="36">
        <v>5249.1</v>
      </c>
      <c r="G171" s="36">
        <v>5263.2</v>
      </c>
      <c r="H171" s="36">
        <v>5284.01</v>
      </c>
      <c r="I171" s="36">
        <v>5309.04</v>
      </c>
      <c r="J171" s="36">
        <v>5409.16</v>
      </c>
      <c r="K171" s="36">
        <v>5564.6</v>
      </c>
      <c r="L171" s="36">
        <v>5572.38</v>
      </c>
      <c r="M171" s="36">
        <v>5525.6900000000005</v>
      </c>
      <c r="N171" s="36">
        <v>5454.39</v>
      </c>
      <c r="O171" s="36">
        <v>5444.16</v>
      </c>
      <c r="P171" s="36">
        <v>5424.67</v>
      </c>
      <c r="Q171" s="36">
        <v>5488.1</v>
      </c>
      <c r="R171" s="36">
        <v>5578.06</v>
      </c>
      <c r="S171" s="36">
        <v>5698.6</v>
      </c>
      <c r="T171" s="36">
        <v>5719.93</v>
      </c>
      <c r="U171" s="36">
        <v>5795.57</v>
      </c>
      <c r="V171" s="36">
        <v>5839.88</v>
      </c>
      <c r="W171" s="36">
        <v>5809.0300000000007</v>
      </c>
      <c r="X171" s="36">
        <v>5787.39</v>
      </c>
      <c r="Y171" s="36">
        <v>5664.88</v>
      </c>
      <c r="Z171" s="36">
        <v>5517.17</v>
      </c>
    </row>
    <row r="172" spans="1:26" ht="17.25" customHeight="1" thickBot="1">
      <c r="A172" s="21"/>
      <c r="B172" s="5">
        <v>43339</v>
      </c>
      <c r="C172" s="36">
        <v>5228.43</v>
      </c>
      <c r="D172" s="36">
        <v>5178.8599999999997</v>
      </c>
      <c r="E172" s="36">
        <v>5148.8500000000004</v>
      </c>
      <c r="F172" s="36">
        <v>5137.8500000000004</v>
      </c>
      <c r="G172" s="36">
        <v>5232.03</v>
      </c>
      <c r="H172" s="36">
        <v>5322.07</v>
      </c>
      <c r="I172" s="36">
        <v>5563.07</v>
      </c>
      <c r="J172" s="36">
        <v>5820.62</v>
      </c>
      <c r="K172" s="36">
        <v>5818.51</v>
      </c>
      <c r="L172" s="36">
        <v>5829.97</v>
      </c>
      <c r="M172" s="36">
        <v>5755.93</v>
      </c>
      <c r="N172" s="36">
        <v>5663.8</v>
      </c>
      <c r="O172" s="36">
        <v>5648.43</v>
      </c>
      <c r="P172" s="36">
        <v>5717.42</v>
      </c>
      <c r="Q172" s="36">
        <v>5744.71</v>
      </c>
      <c r="R172" s="36">
        <v>5834.42</v>
      </c>
      <c r="S172" s="36">
        <v>5932.51</v>
      </c>
      <c r="T172" s="36">
        <v>5905.9800000000005</v>
      </c>
      <c r="U172" s="36">
        <v>5951.1100000000006</v>
      </c>
      <c r="V172" s="36">
        <v>5949.9800000000005</v>
      </c>
      <c r="W172" s="36">
        <v>5924.75</v>
      </c>
      <c r="X172" s="36">
        <v>5882.91</v>
      </c>
      <c r="Y172" s="36">
        <v>5703.24</v>
      </c>
      <c r="Z172" s="36">
        <v>5576.7000000000007</v>
      </c>
    </row>
    <row r="173" spans="1:26" ht="17.25" customHeight="1" thickBot="1">
      <c r="A173" s="21"/>
      <c r="B173" s="5">
        <v>43340</v>
      </c>
      <c r="C173" s="36">
        <v>5261.2300000000005</v>
      </c>
      <c r="D173" s="36">
        <v>5217.0600000000004</v>
      </c>
      <c r="E173" s="36">
        <v>5197.3599999999997</v>
      </c>
      <c r="F173" s="36">
        <v>5201.8500000000004</v>
      </c>
      <c r="G173" s="36">
        <v>5280.68</v>
      </c>
      <c r="H173" s="36">
        <v>5460.9500000000007</v>
      </c>
      <c r="I173" s="36">
        <v>5696.49</v>
      </c>
      <c r="J173" s="36">
        <v>5888.06</v>
      </c>
      <c r="K173" s="36">
        <v>5912.4500000000007</v>
      </c>
      <c r="L173" s="36">
        <v>5784.92</v>
      </c>
      <c r="M173" s="36">
        <v>5713.8600000000006</v>
      </c>
      <c r="N173" s="36">
        <v>5668.33</v>
      </c>
      <c r="O173" s="36">
        <v>5657.62</v>
      </c>
      <c r="P173" s="36">
        <v>5596.29</v>
      </c>
      <c r="Q173" s="36">
        <v>5626.38</v>
      </c>
      <c r="R173" s="36">
        <v>5639.3</v>
      </c>
      <c r="S173" s="36">
        <v>5788.4800000000005</v>
      </c>
      <c r="T173" s="36">
        <v>5774.2000000000007</v>
      </c>
      <c r="U173" s="36">
        <v>5868.18</v>
      </c>
      <c r="V173" s="36">
        <v>5889.58</v>
      </c>
      <c r="W173" s="36">
        <v>5889.04</v>
      </c>
      <c r="X173" s="36">
        <v>5827.65</v>
      </c>
      <c r="Y173" s="36">
        <v>5648.08</v>
      </c>
      <c r="Z173" s="36">
        <v>5483.08</v>
      </c>
    </row>
    <row r="174" spans="1:26" ht="17.25" customHeight="1" thickBot="1">
      <c r="A174" s="21"/>
      <c r="B174" s="5">
        <v>43341</v>
      </c>
      <c r="C174" s="36">
        <v>4120.07</v>
      </c>
      <c r="D174" s="36">
        <v>4120.07</v>
      </c>
      <c r="E174" s="36">
        <v>4120.07</v>
      </c>
      <c r="F174" s="36">
        <v>4120.07</v>
      </c>
      <c r="G174" s="36">
        <v>4120.07</v>
      </c>
      <c r="H174" s="36">
        <v>4120.07</v>
      </c>
      <c r="I174" s="36">
        <v>4120.07</v>
      </c>
      <c r="J174" s="36">
        <v>4120.07</v>
      </c>
      <c r="K174" s="36">
        <v>4120.07</v>
      </c>
      <c r="L174" s="36">
        <v>4120.07</v>
      </c>
      <c r="M174" s="36">
        <v>4120.07</v>
      </c>
      <c r="N174" s="36">
        <v>4120.07</v>
      </c>
      <c r="O174" s="36">
        <v>4120.07</v>
      </c>
      <c r="P174" s="36">
        <v>4120.07</v>
      </c>
      <c r="Q174" s="36">
        <v>4120.07</v>
      </c>
      <c r="R174" s="36">
        <v>4120.07</v>
      </c>
      <c r="S174" s="36">
        <v>4120.07</v>
      </c>
      <c r="T174" s="36">
        <v>4120.07</v>
      </c>
      <c r="U174" s="36">
        <v>4120.07</v>
      </c>
      <c r="V174" s="36">
        <v>4120.07</v>
      </c>
      <c r="W174" s="36">
        <v>4120.07</v>
      </c>
      <c r="X174" s="36">
        <v>4120.07</v>
      </c>
      <c r="Y174" s="36">
        <v>4120.07</v>
      </c>
      <c r="Z174" s="36">
        <v>4120.07</v>
      </c>
    </row>
    <row r="175" spans="1:26" ht="17.25" customHeight="1" thickBot="1">
      <c r="A175" s="21"/>
      <c r="B175" s="5">
        <v>43342</v>
      </c>
      <c r="C175" s="36">
        <v>4120.07</v>
      </c>
      <c r="D175" s="36">
        <v>4120.07</v>
      </c>
      <c r="E175" s="36">
        <v>4120.07</v>
      </c>
      <c r="F175" s="36">
        <v>4120.07</v>
      </c>
      <c r="G175" s="36">
        <v>4120.07</v>
      </c>
      <c r="H175" s="36">
        <v>4120.07</v>
      </c>
      <c r="I175" s="36">
        <v>4120.07</v>
      </c>
      <c r="J175" s="36">
        <v>4120.07</v>
      </c>
      <c r="K175" s="36">
        <v>4120.07</v>
      </c>
      <c r="L175" s="36">
        <v>4120.07</v>
      </c>
      <c r="M175" s="36">
        <v>4120.07</v>
      </c>
      <c r="N175" s="36">
        <v>4120.07</v>
      </c>
      <c r="O175" s="36">
        <v>4120.07</v>
      </c>
      <c r="P175" s="36">
        <v>4120.07</v>
      </c>
      <c r="Q175" s="36">
        <v>4120.07</v>
      </c>
      <c r="R175" s="36">
        <v>4120.07</v>
      </c>
      <c r="S175" s="36">
        <v>4120.07</v>
      </c>
      <c r="T175" s="36">
        <v>4120.07</v>
      </c>
      <c r="U175" s="36">
        <v>4120.07</v>
      </c>
      <c r="V175" s="36">
        <v>4120.07</v>
      </c>
      <c r="W175" s="36">
        <v>4120.07</v>
      </c>
      <c r="X175" s="36">
        <v>4120.07</v>
      </c>
      <c r="Y175" s="36">
        <v>4120.07</v>
      </c>
      <c r="Z175" s="36">
        <v>4120.07</v>
      </c>
    </row>
    <row r="176" spans="1:26" ht="15.75" thickBot="1">
      <c r="A176" s="21"/>
      <c r="B176" s="5">
        <v>43343</v>
      </c>
      <c r="C176" s="36">
        <v>4120.07</v>
      </c>
      <c r="D176" s="36">
        <v>4120.07</v>
      </c>
      <c r="E176" s="36">
        <v>4120.07</v>
      </c>
      <c r="F176" s="36">
        <v>4120.07</v>
      </c>
      <c r="G176" s="36">
        <v>4120.07</v>
      </c>
      <c r="H176" s="36">
        <v>4120.07</v>
      </c>
      <c r="I176" s="36">
        <v>4120.07</v>
      </c>
      <c r="J176" s="36">
        <v>4120.07</v>
      </c>
      <c r="K176" s="36">
        <v>4120.07</v>
      </c>
      <c r="L176" s="36">
        <v>4120.07</v>
      </c>
      <c r="M176" s="36">
        <v>4120.07</v>
      </c>
      <c r="N176" s="36">
        <v>4120.07</v>
      </c>
      <c r="O176" s="36">
        <v>4120.07</v>
      </c>
      <c r="P176" s="36">
        <v>4120.07</v>
      </c>
      <c r="Q176" s="36">
        <v>4120.07</v>
      </c>
      <c r="R176" s="36">
        <v>4120.07</v>
      </c>
      <c r="S176" s="36">
        <v>4120.07</v>
      </c>
      <c r="T176" s="36">
        <v>4120.07</v>
      </c>
      <c r="U176" s="36">
        <v>4120.07</v>
      </c>
      <c r="V176" s="36">
        <v>4120.07</v>
      </c>
      <c r="W176" s="36">
        <v>4120.07</v>
      </c>
      <c r="X176" s="36">
        <v>4120.07</v>
      </c>
      <c r="Y176" s="36">
        <v>4120.07</v>
      </c>
      <c r="Z176" s="36">
        <v>4120.07</v>
      </c>
    </row>
    <row r="177" spans="1:26" ht="15.75" thickBot="1">
      <c r="A177" s="21"/>
      <c r="B177" s="198" t="s">
        <v>55</v>
      </c>
      <c r="C177" s="200" t="s">
        <v>74</v>
      </c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2"/>
    </row>
    <row r="178" spans="1:26" ht="30.75" thickBot="1">
      <c r="A178" s="21"/>
      <c r="B178" s="199"/>
      <c r="C178" s="4" t="s">
        <v>57</v>
      </c>
      <c r="D178" s="4" t="s">
        <v>58</v>
      </c>
      <c r="E178" s="4" t="s">
        <v>59</v>
      </c>
      <c r="F178" s="4" t="s">
        <v>60</v>
      </c>
      <c r="G178" s="4" t="s">
        <v>61</v>
      </c>
      <c r="H178" s="4" t="s">
        <v>103</v>
      </c>
      <c r="I178" s="4" t="s">
        <v>104</v>
      </c>
      <c r="J178" s="4" t="s">
        <v>105</v>
      </c>
      <c r="K178" s="4" t="s">
        <v>106</v>
      </c>
      <c r="L178" s="4" t="s">
        <v>107</v>
      </c>
      <c r="M178" s="4" t="s">
        <v>108</v>
      </c>
      <c r="N178" s="4" t="s">
        <v>109</v>
      </c>
      <c r="O178" s="4" t="s">
        <v>62</v>
      </c>
      <c r="P178" s="4" t="s">
        <v>63</v>
      </c>
      <c r="Q178" s="4" t="s">
        <v>64</v>
      </c>
      <c r="R178" s="4" t="s">
        <v>65</v>
      </c>
      <c r="S178" s="4" t="s">
        <v>66</v>
      </c>
      <c r="T178" s="4" t="s">
        <v>67</v>
      </c>
      <c r="U178" s="4" t="s">
        <v>68</v>
      </c>
      <c r="V178" s="4" t="s">
        <v>69</v>
      </c>
      <c r="W178" s="4" t="s">
        <v>70</v>
      </c>
      <c r="X178" s="4" t="s">
        <v>71</v>
      </c>
      <c r="Y178" s="4" t="s">
        <v>72</v>
      </c>
      <c r="Z178" s="37" t="s">
        <v>73</v>
      </c>
    </row>
    <row r="179" spans="1:26" ht="17.25" customHeight="1" thickBot="1">
      <c r="A179" s="21"/>
      <c r="B179" s="5">
        <v>43313</v>
      </c>
      <c r="C179" s="36">
        <v>6136.84</v>
      </c>
      <c r="D179" s="36">
        <v>5808.74</v>
      </c>
      <c r="E179" s="36">
        <v>5690.18</v>
      </c>
      <c r="F179" s="36">
        <v>5659.67</v>
      </c>
      <c r="G179" s="36">
        <v>5675.1</v>
      </c>
      <c r="H179" s="36">
        <v>6137.21</v>
      </c>
      <c r="I179" s="36">
        <v>6374.9500000000007</v>
      </c>
      <c r="J179" s="36">
        <v>6414.39</v>
      </c>
      <c r="K179" s="36">
        <v>6422.84</v>
      </c>
      <c r="L179" s="36">
        <v>6388.59</v>
      </c>
      <c r="M179" s="36">
        <v>6393.7000000000007</v>
      </c>
      <c r="N179" s="36">
        <v>6347.26</v>
      </c>
      <c r="O179" s="36">
        <v>6331.8200000000006</v>
      </c>
      <c r="P179" s="36">
        <v>6336.35</v>
      </c>
      <c r="Q179" s="36">
        <v>6348.93</v>
      </c>
      <c r="R179" s="36">
        <v>6319.01</v>
      </c>
      <c r="S179" s="36">
        <v>6457.7000000000007</v>
      </c>
      <c r="T179" s="36">
        <v>6458.9400000000005</v>
      </c>
      <c r="U179" s="36">
        <v>6475.08</v>
      </c>
      <c r="V179" s="36">
        <v>6463.46</v>
      </c>
      <c r="W179" s="36">
        <v>6439.08</v>
      </c>
      <c r="X179" s="36">
        <v>6387.02</v>
      </c>
      <c r="Y179" s="36">
        <v>6367.01</v>
      </c>
      <c r="Z179" s="36">
        <v>6255.39</v>
      </c>
    </row>
    <row r="180" spans="1:26" ht="17.25" customHeight="1" thickBot="1">
      <c r="A180" s="21"/>
      <c r="B180" s="5">
        <v>43314</v>
      </c>
      <c r="C180" s="36">
        <v>5560.9400000000005</v>
      </c>
      <c r="D180" s="36">
        <v>5517.1</v>
      </c>
      <c r="E180" s="36">
        <v>5500.47</v>
      </c>
      <c r="F180" s="36">
        <v>5504.43</v>
      </c>
      <c r="G180" s="36">
        <v>5558.47</v>
      </c>
      <c r="H180" s="36">
        <v>5631.0300000000007</v>
      </c>
      <c r="I180" s="36">
        <v>6115.8700000000008</v>
      </c>
      <c r="J180" s="36">
        <v>6352.4800000000005</v>
      </c>
      <c r="K180" s="36">
        <v>6366.8600000000006</v>
      </c>
      <c r="L180" s="36">
        <v>6389.7900000000009</v>
      </c>
      <c r="M180" s="36">
        <v>6393.91</v>
      </c>
      <c r="N180" s="36">
        <v>6370.8700000000008</v>
      </c>
      <c r="O180" s="36">
        <v>6362.2900000000009</v>
      </c>
      <c r="P180" s="36">
        <v>6349.5300000000007</v>
      </c>
      <c r="Q180" s="36">
        <v>6354.39</v>
      </c>
      <c r="R180" s="36">
        <v>6374.41</v>
      </c>
      <c r="S180" s="36">
        <v>6454.08</v>
      </c>
      <c r="T180" s="36">
        <v>6417.2000000000007</v>
      </c>
      <c r="U180" s="36">
        <v>6427.4800000000005</v>
      </c>
      <c r="V180" s="36">
        <v>6417.7800000000007</v>
      </c>
      <c r="W180" s="36">
        <v>6380.1900000000005</v>
      </c>
      <c r="X180" s="36">
        <v>6316.1200000000008</v>
      </c>
      <c r="Y180" s="36">
        <v>6304.46</v>
      </c>
      <c r="Z180" s="36">
        <v>6126.6200000000008</v>
      </c>
    </row>
    <row r="181" spans="1:26" ht="17.25" customHeight="1" thickBot="1">
      <c r="A181" s="21"/>
      <c r="B181" s="5">
        <v>43315</v>
      </c>
      <c r="C181" s="36">
        <v>5644.6</v>
      </c>
      <c r="D181" s="36">
        <v>5595.09</v>
      </c>
      <c r="E181" s="36">
        <v>5577.3</v>
      </c>
      <c r="F181" s="36">
        <v>5581.8200000000006</v>
      </c>
      <c r="G181" s="36">
        <v>5642.4500000000007</v>
      </c>
      <c r="H181" s="36">
        <v>5788.08</v>
      </c>
      <c r="I181" s="36">
        <v>6173.0300000000007</v>
      </c>
      <c r="J181" s="36">
        <v>6358.1900000000005</v>
      </c>
      <c r="K181" s="36">
        <v>6426.3600000000006</v>
      </c>
      <c r="L181" s="36">
        <v>6442.22</v>
      </c>
      <c r="M181" s="36">
        <v>6437.6</v>
      </c>
      <c r="N181" s="36">
        <v>6420.09</v>
      </c>
      <c r="O181" s="36">
        <v>6422.05</v>
      </c>
      <c r="P181" s="36">
        <v>6392.01</v>
      </c>
      <c r="Q181" s="36">
        <v>6414.55</v>
      </c>
      <c r="R181" s="36">
        <v>6431.56</v>
      </c>
      <c r="S181" s="36">
        <v>6487.9500000000007</v>
      </c>
      <c r="T181" s="36">
        <v>6470.2000000000007</v>
      </c>
      <c r="U181" s="36">
        <v>6453.38</v>
      </c>
      <c r="V181" s="36">
        <v>6442.89</v>
      </c>
      <c r="W181" s="36">
        <v>6419.06</v>
      </c>
      <c r="X181" s="36">
        <v>6391.3200000000006</v>
      </c>
      <c r="Y181" s="36">
        <v>6381.25</v>
      </c>
      <c r="Z181" s="36">
        <v>6171.5700000000006</v>
      </c>
    </row>
    <row r="182" spans="1:26" ht="17.25" customHeight="1" thickBot="1">
      <c r="A182" s="21"/>
      <c r="B182" s="5">
        <v>43316</v>
      </c>
      <c r="C182" s="36">
        <v>6017.8</v>
      </c>
      <c r="D182" s="36">
        <v>5876.9000000000005</v>
      </c>
      <c r="E182" s="36">
        <v>5738.41</v>
      </c>
      <c r="F182" s="36">
        <v>5715.42</v>
      </c>
      <c r="G182" s="36">
        <v>5763.3200000000006</v>
      </c>
      <c r="H182" s="36">
        <v>5804.18</v>
      </c>
      <c r="I182" s="36">
        <v>5968.52</v>
      </c>
      <c r="J182" s="36">
        <v>6140.18</v>
      </c>
      <c r="K182" s="36">
        <v>6311.34</v>
      </c>
      <c r="L182" s="36">
        <v>6360.1100000000006</v>
      </c>
      <c r="M182" s="36">
        <v>6294.24</v>
      </c>
      <c r="N182" s="36">
        <v>6226.93</v>
      </c>
      <c r="O182" s="36">
        <v>6208.75</v>
      </c>
      <c r="P182" s="36">
        <v>6240.0400000000009</v>
      </c>
      <c r="Q182" s="36">
        <v>6311.52</v>
      </c>
      <c r="R182" s="36">
        <v>6375.24</v>
      </c>
      <c r="S182" s="36">
        <v>6506.35</v>
      </c>
      <c r="T182" s="36">
        <v>6529.3700000000008</v>
      </c>
      <c r="U182" s="36">
        <v>6570.77</v>
      </c>
      <c r="V182" s="36">
        <v>6531.2000000000007</v>
      </c>
      <c r="W182" s="36">
        <v>6518.1200000000008</v>
      </c>
      <c r="X182" s="36">
        <v>6438.6200000000008</v>
      </c>
      <c r="Y182" s="36">
        <v>6425.3</v>
      </c>
      <c r="Z182" s="36">
        <v>6232.13</v>
      </c>
    </row>
    <row r="183" spans="1:26" ht="17.25" customHeight="1" thickBot="1">
      <c r="A183" s="21"/>
      <c r="B183" s="5">
        <v>43317</v>
      </c>
      <c r="C183" s="36">
        <v>6105.72</v>
      </c>
      <c r="D183" s="36">
        <v>5659.1</v>
      </c>
      <c r="E183" s="36">
        <v>5611.14</v>
      </c>
      <c r="F183" s="36">
        <v>5598.83</v>
      </c>
      <c r="G183" s="36">
        <v>5632.1200000000008</v>
      </c>
      <c r="H183" s="36">
        <v>5649.72</v>
      </c>
      <c r="I183" s="36">
        <v>5685.4000000000005</v>
      </c>
      <c r="J183" s="36">
        <v>6069.3</v>
      </c>
      <c r="K183" s="36">
        <v>6220.59</v>
      </c>
      <c r="L183" s="36">
        <v>6261.47</v>
      </c>
      <c r="M183" s="36">
        <v>6268.71</v>
      </c>
      <c r="N183" s="36">
        <v>6242.06</v>
      </c>
      <c r="O183" s="36">
        <v>6239.1200000000008</v>
      </c>
      <c r="P183" s="36">
        <v>6235.5</v>
      </c>
      <c r="Q183" s="36">
        <v>6268.93</v>
      </c>
      <c r="R183" s="36">
        <v>6278.4500000000007</v>
      </c>
      <c r="S183" s="36">
        <v>6391.5400000000009</v>
      </c>
      <c r="T183" s="36">
        <v>6375.85</v>
      </c>
      <c r="U183" s="36">
        <v>6403.46</v>
      </c>
      <c r="V183" s="36">
        <v>6377.02</v>
      </c>
      <c r="W183" s="36">
        <v>6353.6200000000008</v>
      </c>
      <c r="X183" s="36">
        <v>6312.77</v>
      </c>
      <c r="Y183" s="36">
        <v>6266.35</v>
      </c>
      <c r="Z183" s="36">
        <v>6095.35</v>
      </c>
    </row>
    <row r="184" spans="1:26" ht="17.25" customHeight="1" thickBot="1">
      <c r="A184" s="21"/>
      <c r="B184" s="5">
        <v>43318</v>
      </c>
      <c r="C184" s="36">
        <v>5584.06</v>
      </c>
      <c r="D184" s="36">
        <v>5518.93</v>
      </c>
      <c r="E184" s="36">
        <v>5483.84</v>
      </c>
      <c r="F184" s="36">
        <v>5475.7000000000007</v>
      </c>
      <c r="G184" s="36">
        <v>5517.71</v>
      </c>
      <c r="H184" s="36">
        <v>5526.0700000000006</v>
      </c>
      <c r="I184" s="36">
        <v>5889.8600000000006</v>
      </c>
      <c r="J184" s="36">
        <v>6008.2900000000009</v>
      </c>
      <c r="K184" s="36">
        <v>6060.46</v>
      </c>
      <c r="L184" s="36">
        <v>6031.89</v>
      </c>
      <c r="M184" s="36">
        <v>5964.96</v>
      </c>
      <c r="N184" s="36">
        <v>5899.25</v>
      </c>
      <c r="O184" s="36">
        <v>5901.6</v>
      </c>
      <c r="P184" s="36">
        <v>5928.35</v>
      </c>
      <c r="Q184" s="36">
        <v>5943.0300000000007</v>
      </c>
      <c r="R184" s="36">
        <v>5924.96</v>
      </c>
      <c r="S184" s="36">
        <v>6000.76</v>
      </c>
      <c r="T184" s="36">
        <v>5987.2000000000007</v>
      </c>
      <c r="U184" s="36">
        <v>6001.16</v>
      </c>
      <c r="V184" s="36">
        <v>5987.59</v>
      </c>
      <c r="W184" s="36">
        <v>5939.1</v>
      </c>
      <c r="X184" s="36">
        <v>5868.3</v>
      </c>
      <c r="Y184" s="36">
        <v>5767.9000000000005</v>
      </c>
      <c r="Z184" s="36">
        <v>5338.6100000000006</v>
      </c>
    </row>
    <row r="185" spans="1:26" ht="17.25" customHeight="1" thickBot="1">
      <c r="A185" s="21"/>
      <c r="B185" s="5">
        <v>43319</v>
      </c>
      <c r="C185" s="36">
        <v>5213.22</v>
      </c>
      <c r="D185" s="36">
        <v>5116.21</v>
      </c>
      <c r="E185" s="36">
        <v>5067.84</v>
      </c>
      <c r="F185" s="36">
        <v>5125.87</v>
      </c>
      <c r="G185" s="36">
        <v>5177.34</v>
      </c>
      <c r="H185" s="36">
        <v>5333.3200000000006</v>
      </c>
      <c r="I185" s="36">
        <v>5573.59</v>
      </c>
      <c r="J185" s="36">
        <v>5743.5300000000007</v>
      </c>
      <c r="K185" s="36">
        <v>5830.4800000000005</v>
      </c>
      <c r="L185" s="36">
        <v>5875.47</v>
      </c>
      <c r="M185" s="36">
        <v>5912.1500000000005</v>
      </c>
      <c r="N185" s="36">
        <v>5882.3600000000006</v>
      </c>
      <c r="O185" s="36">
        <v>5900.59</v>
      </c>
      <c r="P185" s="36">
        <v>5903.43</v>
      </c>
      <c r="Q185" s="36">
        <v>5899.06</v>
      </c>
      <c r="R185" s="36">
        <v>5908.6</v>
      </c>
      <c r="S185" s="36">
        <v>5961.1200000000008</v>
      </c>
      <c r="T185" s="36">
        <v>5952.14</v>
      </c>
      <c r="U185" s="36">
        <v>6006.42</v>
      </c>
      <c r="V185" s="36">
        <v>6013.6100000000006</v>
      </c>
      <c r="W185" s="36">
        <v>6015.17</v>
      </c>
      <c r="X185" s="36">
        <v>6001.16</v>
      </c>
      <c r="Y185" s="36">
        <v>5940.75</v>
      </c>
      <c r="Z185" s="36">
        <v>5675.55</v>
      </c>
    </row>
    <row r="186" spans="1:26" ht="17.25" customHeight="1" thickBot="1">
      <c r="A186" s="21"/>
      <c r="B186" s="5">
        <v>43320</v>
      </c>
      <c r="C186" s="36">
        <v>5377.1100000000006</v>
      </c>
      <c r="D186" s="36">
        <v>5374.8700000000008</v>
      </c>
      <c r="E186" s="36">
        <v>5288.72</v>
      </c>
      <c r="F186" s="36">
        <v>5322.93</v>
      </c>
      <c r="G186" s="36">
        <v>5370.46</v>
      </c>
      <c r="H186" s="36">
        <v>5475.68</v>
      </c>
      <c r="I186" s="36">
        <v>5934.3200000000006</v>
      </c>
      <c r="J186" s="36">
        <v>6090.8600000000006</v>
      </c>
      <c r="K186" s="36">
        <v>6089.31</v>
      </c>
      <c r="L186" s="36">
        <v>6090.76</v>
      </c>
      <c r="M186" s="36">
        <v>6089.84</v>
      </c>
      <c r="N186" s="36">
        <v>6076.35</v>
      </c>
      <c r="O186" s="36">
        <v>6069.6100000000006</v>
      </c>
      <c r="P186" s="36">
        <v>6053.81</v>
      </c>
      <c r="Q186" s="36">
        <v>6100.05</v>
      </c>
      <c r="R186" s="36">
        <v>6088.52</v>
      </c>
      <c r="S186" s="36">
        <v>6170.46</v>
      </c>
      <c r="T186" s="36">
        <v>6078.0400000000009</v>
      </c>
      <c r="U186" s="36">
        <v>6173.9800000000005</v>
      </c>
      <c r="V186" s="36">
        <v>6178.8700000000008</v>
      </c>
      <c r="W186" s="36">
        <v>6183.21</v>
      </c>
      <c r="X186" s="36">
        <v>6174.42</v>
      </c>
      <c r="Y186" s="36">
        <v>6097.58</v>
      </c>
      <c r="Z186" s="36">
        <v>6066.43</v>
      </c>
    </row>
    <row r="187" spans="1:26" ht="17.25" customHeight="1" thickBot="1">
      <c r="A187" s="21"/>
      <c r="B187" s="5">
        <v>43321</v>
      </c>
      <c r="C187" s="36">
        <v>5513.06</v>
      </c>
      <c r="D187" s="36">
        <v>5459.1100000000006</v>
      </c>
      <c r="E187" s="36">
        <v>5455.14</v>
      </c>
      <c r="F187" s="36">
        <v>5508.8200000000006</v>
      </c>
      <c r="G187" s="36">
        <v>5544.39</v>
      </c>
      <c r="H187" s="36">
        <v>6107.6</v>
      </c>
      <c r="I187" s="36">
        <v>6309.4400000000005</v>
      </c>
      <c r="J187" s="36">
        <v>6300.1100000000006</v>
      </c>
      <c r="K187" s="36">
        <v>6325.55</v>
      </c>
      <c r="L187" s="36">
        <v>6336.26</v>
      </c>
      <c r="M187" s="36">
        <v>6311.05</v>
      </c>
      <c r="N187" s="36">
        <v>6254.2300000000005</v>
      </c>
      <c r="O187" s="36">
        <v>6239.2000000000007</v>
      </c>
      <c r="P187" s="36">
        <v>6247.1500000000005</v>
      </c>
      <c r="Q187" s="36">
        <v>6269.7800000000007</v>
      </c>
      <c r="R187" s="36">
        <v>6348.8200000000006</v>
      </c>
      <c r="S187" s="36">
        <v>6460.72</v>
      </c>
      <c r="T187" s="36">
        <v>6455.58</v>
      </c>
      <c r="U187" s="36">
        <v>6476.76</v>
      </c>
      <c r="V187" s="36">
        <v>6467.93</v>
      </c>
      <c r="W187" s="36">
        <v>6397.83</v>
      </c>
      <c r="X187" s="36">
        <v>6367.63</v>
      </c>
      <c r="Y187" s="36">
        <v>6339.75</v>
      </c>
      <c r="Z187" s="36">
        <v>6321.5700000000006</v>
      </c>
    </row>
    <row r="188" spans="1:26" ht="17.25" customHeight="1" thickBot="1">
      <c r="A188" s="21"/>
      <c r="B188" s="5">
        <v>43322</v>
      </c>
      <c r="C188" s="36">
        <v>6132.2900000000009</v>
      </c>
      <c r="D188" s="36">
        <v>5636.5700000000006</v>
      </c>
      <c r="E188" s="36">
        <v>5573.56</v>
      </c>
      <c r="F188" s="36">
        <v>5567.3700000000008</v>
      </c>
      <c r="G188" s="36">
        <v>5617.52</v>
      </c>
      <c r="H188" s="36">
        <v>6122.92</v>
      </c>
      <c r="I188" s="36">
        <v>6290.4400000000005</v>
      </c>
      <c r="J188" s="36">
        <v>6623.2300000000005</v>
      </c>
      <c r="K188" s="36">
        <v>6638.26</v>
      </c>
      <c r="L188" s="36">
        <v>6648.17</v>
      </c>
      <c r="M188" s="36">
        <v>6619.34</v>
      </c>
      <c r="N188" s="36">
        <v>6579.1900000000005</v>
      </c>
      <c r="O188" s="36">
        <v>6552.47</v>
      </c>
      <c r="P188" s="36">
        <v>6552.84</v>
      </c>
      <c r="Q188" s="36">
        <v>6576.72</v>
      </c>
      <c r="R188" s="36">
        <v>6638.07</v>
      </c>
      <c r="S188" s="36">
        <v>6718.7000000000007</v>
      </c>
      <c r="T188" s="36">
        <v>6699.0300000000007</v>
      </c>
      <c r="U188" s="36">
        <v>6727.1900000000005</v>
      </c>
      <c r="V188" s="36">
        <v>6741.38</v>
      </c>
      <c r="W188" s="36">
        <v>6716.52</v>
      </c>
      <c r="X188" s="36">
        <v>6723.9800000000005</v>
      </c>
      <c r="Y188" s="36">
        <v>6702.4800000000005</v>
      </c>
      <c r="Z188" s="36">
        <v>6670.84</v>
      </c>
    </row>
    <row r="189" spans="1:26" ht="17.25" customHeight="1" thickBot="1">
      <c r="A189" s="21"/>
      <c r="B189" s="5">
        <v>43323</v>
      </c>
      <c r="C189" s="36">
        <v>6324.6900000000005</v>
      </c>
      <c r="D189" s="36">
        <v>5929.56</v>
      </c>
      <c r="E189" s="36">
        <v>5917.02</v>
      </c>
      <c r="F189" s="36">
        <v>5899.49</v>
      </c>
      <c r="G189" s="36">
        <v>5921.6900000000005</v>
      </c>
      <c r="H189" s="36">
        <v>6373.1900000000005</v>
      </c>
      <c r="I189" s="36">
        <v>6513.5400000000009</v>
      </c>
      <c r="J189" s="36">
        <v>6573.18</v>
      </c>
      <c r="K189" s="36">
        <v>6587.88</v>
      </c>
      <c r="L189" s="36">
        <v>6656.93</v>
      </c>
      <c r="M189" s="36">
        <v>6651.2800000000007</v>
      </c>
      <c r="N189" s="36">
        <v>6605.92</v>
      </c>
      <c r="O189" s="36">
        <v>6572.91</v>
      </c>
      <c r="P189" s="36">
        <v>6589.8700000000008</v>
      </c>
      <c r="Q189" s="36">
        <v>6635.01</v>
      </c>
      <c r="R189" s="36">
        <v>6676.09</v>
      </c>
      <c r="S189" s="36">
        <v>6778.93</v>
      </c>
      <c r="T189" s="36">
        <v>6804.6100000000006</v>
      </c>
      <c r="U189" s="36">
        <v>6820.5</v>
      </c>
      <c r="V189" s="36">
        <v>6822.3</v>
      </c>
      <c r="W189" s="36">
        <v>6787.09</v>
      </c>
      <c r="X189" s="36">
        <v>6753.5</v>
      </c>
      <c r="Y189" s="36">
        <v>6698.89</v>
      </c>
      <c r="Z189" s="36">
        <v>6566.8600000000006</v>
      </c>
    </row>
    <row r="190" spans="1:26" ht="17.25" customHeight="1" thickBot="1">
      <c r="A190" s="21"/>
      <c r="B190" s="5">
        <v>43324</v>
      </c>
      <c r="C190" s="36">
        <v>6249.9000000000005</v>
      </c>
      <c r="D190" s="36">
        <v>5813.3700000000008</v>
      </c>
      <c r="E190" s="36">
        <v>5802.09</v>
      </c>
      <c r="F190" s="36">
        <v>5769.47</v>
      </c>
      <c r="G190" s="36">
        <v>5761.01</v>
      </c>
      <c r="H190" s="36">
        <v>5787.0400000000009</v>
      </c>
      <c r="I190" s="36">
        <v>5792.9400000000005</v>
      </c>
      <c r="J190" s="36">
        <v>6045.74</v>
      </c>
      <c r="K190" s="36">
        <v>6249.8700000000008</v>
      </c>
      <c r="L190" s="36">
        <v>6325.68</v>
      </c>
      <c r="M190" s="36">
        <v>6306.52</v>
      </c>
      <c r="N190" s="36">
        <v>6246.1100000000006</v>
      </c>
      <c r="O190" s="36">
        <v>6199.01</v>
      </c>
      <c r="P190" s="36">
        <v>6202.22</v>
      </c>
      <c r="Q190" s="36">
        <v>6217.7800000000007</v>
      </c>
      <c r="R190" s="36">
        <v>6218.85</v>
      </c>
      <c r="S190" s="36">
        <v>6232.55</v>
      </c>
      <c r="T190" s="36">
        <v>6097.68</v>
      </c>
      <c r="U190" s="36">
        <v>6146.81</v>
      </c>
      <c r="V190" s="36">
        <v>6152.0400000000009</v>
      </c>
      <c r="W190" s="36">
        <v>6122.6100000000006</v>
      </c>
      <c r="X190" s="36">
        <v>6098.1100000000006</v>
      </c>
      <c r="Y190" s="36">
        <v>5988.6500000000005</v>
      </c>
      <c r="Z190" s="36">
        <v>5741.75</v>
      </c>
    </row>
    <row r="191" spans="1:26" ht="17.25" customHeight="1" thickBot="1">
      <c r="A191" s="21"/>
      <c r="B191" s="5">
        <v>43325</v>
      </c>
      <c r="C191" s="36">
        <v>5507.02</v>
      </c>
      <c r="D191" s="36">
        <v>5466.67</v>
      </c>
      <c r="E191" s="36">
        <v>5438.52</v>
      </c>
      <c r="F191" s="36">
        <v>5378.0700000000006</v>
      </c>
      <c r="G191" s="36">
        <v>5462.8200000000006</v>
      </c>
      <c r="H191" s="36">
        <v>5638.05</v>
      </c>
      <c r="I191" s="36">
        <v>5868.55</v>
      </c>
      <c r="J191" s="36">
        <v>5911.63</v>
      </c>
      <c r="K191" s="36">
        <v>6013.47</v>
      </c>
      <c r="L191" s="36">
        <v>6039.7800000000007</v>
      </c>
      <c r="M191" s="36">
        <v>5963.01</v>
      </c>
      <c r="N191" s="36">
        <v>5857.3</v>
      </c>
      <c r="O191" s="36">
        <v>5775.42</v>
      </c>
      <c r="P191" s="36">
        <v>5775.5300000000007</v>
      </c>
      <c r="Q191" s="36">
        <v>5761.63</v>
      </c>
      <c r="R191" s="36">
        <v>5799.81</v>
      </c>
      <c r="S191" s="36">
        <v>6001.7000000000007</v>
      </c>
      <c r="T191" s="36">
        <v>6012.02</v>
      </c>
      <c r="U191" s="36">
        <v>6036.47</v>
      </c>
      <c r="V191" s="36">
        <v>6023.08</v>
      </c>
      <c r="W191" s="36">
        <v>6013.42</v>
      </c>
      <c r="X191" s="36">
        <v>5920.7900000000009</v>
      </c>
      <c r="Y191" s="36">
        <v>5827.8200000000006</v>
      </c>
      <c r="Z191" s="36">
        <v>5648.92</v>
      </c>
    </row>
    <row r="192" spans="1:26" ht="17.25" customHeight="1" thickBot="1">
      <c r="A192" s="21"/>
      <c r="B192" s="5">
        <v>43326</v>
      </c>
      <c r="C192" s="36">
        <v>5587.1100000000006</v>
      </c>
      <c r="D192" s="36">
        <v>5349.67</v>
      </c>
      <c r="E192" s="36">
        <v>5284.4400000000005</v>
      </c>
      <c r="F192" s="36">
        <v>5295.8700000000008</v>
      </c>
      <c r="G192" s="36">
        <v>5328.9800000000005</v>
      </c>
      <c r="H192" s="36">
        <v>5455.71</v>
      </c>
      <c r="I192" s="36">
        <v>5776.88</v>
      </c>
      <c r="J192" s="36">
        <v>5801.2300000000005</v>
      </c>
      <c r="K192" s="36">
        <v>5830.22</v>
      </c>
      <c r="L192" s="36">
        <v>5874.35</v>
      </c>
      <c r="M192" s="36">
        <v>5864.96</v>
      </c>
      <c r="N192" s="36">
        <v>5825.76</v>
      </c>
      <c r="O192" s="36">
        <v>5798.0400000000009</v>
      </c>
      <c r="P192" s="36">
        <v>5796.7000000000007</v>
      </c>
      <c r="Q192" s="36">
        <v>5803.93</v>
      </c>
      <c r="R192" s="36">
        <v>5809.2900000000009</v>
      </c>
      <c r="S192" s="36">
        <v>5970.59</v>
      </c>
      <c r="T192" s="36">
        <v>5959.6500000000005</v>
      </c>
      <c r="U192" s="36">
        <v>6014.75</v>
      </c>
      <c r="V192" s="36">
        <v>6003.8</v>
      </c>
      <c r="W192" s="36">
        <v>5967.0700000000006</v>
      </c>
      <c r="X192" s="36">
        <v>6004.75</v>
      </c>
      <c r="Y192" s="36">
        <v>5958.5</v>
      </c>
      <c r="Z192" s="36">
        <v>5820.9400000000005</v>
      </c>
    </row>
    <row r="193" spans="1:26" ht="17.25" customHeight="1" thickBot="1">
      <c r="A193" s="21"/>
      <c r="B193" s="5">
        <v>43327</v>
      </c>
      <c r="C193" s="36">
        <v>5502.35</v>
      </c>
      <c r="D193" s="36">
        <v>5420.18</v>
      </c>
      <c r="E193" s="36">
        <v>5404.7300000000005</v>
      </c>
      <c r="F193" s="36">
        <v>5495.9500000000007</v>
      </c>
      <c r="G193" s="36">
        <v>5563.67</v>
      </c>
      <c r="H193" s="36">
        <v>5885.0300000000007</v>
      </c>
      <c r="I193" s="36">
        <v>6102.6200000000008</v>
      </c>
      <c r="J193" s="36">
        <v>6163</v>
      </c>
      <c r="K193" s="36">
        <v>6194.8700000000008</v>
      </c>
      <c r="L193" s="36">
        <v>6219.6500000000005</v>
      </c>
      <c r="M193" s="36">
        <v>6134.75</v>
      </c>
      <c r="N193" s="36">
        <v>6107.4400000000005</v>
      </c>
      <c r="O193" s="36">
        <v>6040.35</v>
      </c>
      <c r="P193" s="36">
        <v>6025.33</v>
      </c>
      <c r="Q193" s="36">
        <v>6044.1500000000005</v>
      </c>
      <c r="R193" s="36">
        <v>6034.8600000000006</v>
      </c>
      <c r="S193" s="36">
        <v>6217.2300000000005</v>
      </c>
      <c r="T193" s="36">
        <v>6248.75</v>
      </c>
      <c r="U193" s="36">
        <v>6338.2800000000007</v>
      </c>
      <c r="V193" s="36">
        <v>6329.4800000000005</v>
      </c>
      <c r="W193" s="36">
        <v>6315.99</v>
      </c>
      <c r="X193" s="36">
        <v>6285.1200000000008</v>
      </c>
      <c r="Y193" s="36">
        <v>6214.38</v>
      </c>
      <c r="Z193" s="36">
        <v>6163.9800000000005</v>
      </c>
    </row>
    <row r="194" spans="1:26" ht="17.25" customHeight="1" thickBot="1">
      <c r="A194" s="21"/>
      <c r="B194" s="5">
        <v>43328</v>
      </c>
      <c r="C194" s="36">
        <v>6044.96</v>
      </c>
      <c r="D194" s="36">
        <v>5570.35</v>
      </c>
      <c r="E194" s="36">
        <v>5528.26</v>
      </c>
      <c r="F194" s="36">
        <v>5526.3700000000008</v>
      </c>
      <c r="G194" s="36">
        <v>5611.31</v>
      </c>
      <c r="H194" s="36">
        <v>6005.1900000000005</v>
      </c>
      <c r="I194" s="36">
        <v>6211.91</v>
      </c>
      <c r="J194" s="36">
        <v>6226.6200000000008</v>
      </c>
      <c r="K194" s="36">
        <v>6263.67</v>
      </c>
      <c r="L194" s="36">
        <v>6274.75</v>
      </c>
      <c r="M194" s="36">
        <v>6232.52</v>
      </c>
      <c r="N194" s="36">
        <v>6217.71</v>
      </c>
      <c r="O194" s="36">
        <v>6233.5300000000007</v>
      </c>
      <c r="P194" s="36">
        <v>6204.55</v>
      </c>
      <c r="Q194" s="36">
        <v>6141.8600000000006</v>
      </c>
      <c r="R194" s="36">
        <v>6169.2800000000007</v>
      </c>
      <c r="S194" s="36">
        <v>6290.3600000000006</v>
      </c>
      <c r="T194" s="36">
        <v>6245.2300000000005</v>
      </c>
      <c r="U194" s="36">
        <v>6594.41</v>
      </c>
      <c r="V194" s="36">
        <v>6343.8</v>
      </c>
      <c r="W194" s="36">
        <v>6622.5300000000007</v>
      </c>
      <c r="X194" s="36">
        <v>6622.08</v>
      </c>
      <c r="Y194" s="36">
        <v>6253.66</v>
      </c>
      <c r="Z194" s="36">
        <v>6174.72</v>
      </c>
    </row>
    <row r="195" spans="1:26" ht="17.25" customHeight="1" thickBot="1">
      <c r="A195" s="21"/>
      <c r="B195" s="5">
        <v>43329</v>
      </c>
      <c r="C195" s="36">
        <v>5815.16</v>
      </c>
      <c r="D195" s="36">
        <v>5759.38</v>
      </c>
      <c r="E195" s="36">
        <v>5739</v>
      </c>
      <c r="F195" s="36">
        <v>5676.2000000000007</v>
      </c>
      <c r="G195" s="36">
        <v>5694.14</v>
      </c>
      <c r="H195" s="36">
        <v>5908.49</v>
      </c>
      <c r="I195" s="36">
        <v>6091.2300000000005</v>
      </c>
      <c r="J195" s="36">
        <v>6221.71</v>
      </c>
      <c r="K195" s="36">
        <v>6226.4000000000005</v>
      </c>
      <c r="L195" s="36">
        <v>6195.7800000000007</v>
      </c>
      <c r="M195" s="36">
        <v>6072.7800000000007</v>
      </c>
      <c r="N195" s="36">
        <v>6006.5</v>
      </c>
      <c r="O195" s="36">
        <v>5985.1</v>
      </c>
      <c r="P195" s="36">
        <v>5958.5</v>
      </c>
      <c r="Q195" s="36">
        <v>5960.5700000000006</v>
      </c>
      <c r="R195" s="36">
        <v>6079</v>
      </c>
      <c r="S195" s="36">
        <v>6291.33</v>
      </c>
      <c r="T195" s="36">
        <v>6337.5</v>
      </c>
      <c r="U195" s="36">
        <v>6385.5300000000007</v>
      </c>
      <c r="V195" s="36">
        <v>6413.49</v>
      </c>
      <c r="W195" s="36">
        <v>6398.35</v>
      </c>
      <c r="X195" s="36">
        <v>6453.1900000000005</v>
      </c>
      <c r="Y195" s="36">
        <v>6433.43</v>
      </c>
      <c r="Z195" s="36">
        <v>6231.88</v>
      </c>
    </row>
    <row r="196" spans="1:26" ht="17.25" customHeight="1" thickBot="1">
      <c r="A196" s="21"/>
      <c r="B196" s="5">
        <v>43330</v>
      </c>
      <c r="C196" s="36">
        <v>6028.26</v>
      </c>
      <c r="D196" s="36">
        <v>5725.6500000000005</v>
      </c>
      <c r="E196" s="36">
        <v>5677.0700000000006</v>
      </c>
      <c r="F196" s="36">
        <v>5674.8700000000008</v>
      </c>
      <c r="G196" s="36">
        <v>5720.66</v>
      </c>
      <c r="H196" s="36">
        <v>5822.3600000000006</v>
      </c>
      <c r="I196" s="36">
        <v>6003.01</v>
      </c>
      <c r="J196" s="36">
        <v>6119.92</v>
      </c>
      <c r="K196" s="36">
        <v>6250.8700000000008</v>
      </c>
      <c r="L196" s="36">
        <v>6248.06</v>
      </c>
      <c r="M196" s="36">
        <v>6041.22</v>
      </c>
      <c r="N196" s="36">
        <v>5996.2300000000005</v>
      </c>
      <c r="O196" s="36">
        <v>6020.01</v>
      </c>
      <c r="P196" s="36">
        <v>6033.1500000000005</v>
      </c>
      <c r="Q196" s="36">
        <v>6039.81</v>
      </c>
      <c r="R196" s="36">
        <v>6121.8700000000008</v>
      </c>
      <c r="S196" s="36">
        <v>6228.9400000000005</v>
      </c>
      <c r="T196" s="36">
        <v>6180.5</v>
      </c>
      <c r="U196" s="36">
        <v>6191.42</v>
      </c>
      <c r="V196" s="36">
        <v>6179.3200000000006</v>
      </c>
      <c r="W196" s="36">
        <v>6151.27</v>
      </c>
      <c r="X196" s="36">
        <v>6095.06</v>
      </c>
      <c r="Y196" s="36">
        <v>5836.9500000000007</v>
      </c>
      <c r="Z196" s="36">
        <v>5664.25</v>
      </c>
    </row>
    <row r="197" spans="1:26" ht="17.25" customHeight="1" thickBot="1">
      <c r="A197" s="21"/>
      <c r="B197" s="5">
        <v>43331</v>
      </c>
      <c r="C197" s="36">
        <v>5507.1900000000005</v>
      </c>
      <c r="D197" s="36">
        <v>5435.13</v>
      </c>
      <c r="E197" s="36">
        <v>5398</v>
      </c>
      <c r="F197" s="36">
        <v>5376.9800000000005</v>
      </c>
      <c r="G197" s="36">
        <v>5408.5</v>
      </c>
      <c r="H197" s="36">
        <v>5451.0300000000007</v>
      </c>
      <c r="I197" s="36">
        <v>5468.2000000000007</v>
      </c>
      <c r="J197" s="36">
        <v>5549.0300000000007</v>
      </c>
      <c r="K197" s="36">
        <v>5729.6500000000005</v>
      </c>
      <c r="L197" s="36">
        <v>5777.43</v>
      </c>
      <c r="M197" s="36">
        <v>5760.9500000000007</v>
      </c>
      <c r="N197" s="36">
        <v>5894.9400000000005</v>
      </c>
      <c r="O197" s="36">
        <v>5894.3600000000006</v>
      </c>
      <c r="P197" s="36">
        <v>5905.89</v>
      </c>
      <c r="Q197" s="36">
        <v>5959.93</v>
      </c>
      <c r="R197" s="36">
        <v>6045.84</v>
      </c>
      <c r="S197" s="36">
        <v>6207.7300000000005</v>
      </c>
      <c r="T197" s="36">
        <v>6255.16</v>
      </c>
      <c r="U197" s="36">
        <v>6314.9000000000005</v>
      </c>
      <c r="V197" s="36">
        <v>6321.0400000000009</v>
      </c>
      <c r="W197" s="36">
        <v>6308.6100000000006</v>
      </c>
      <c r="X197" s="36">
        <v>6258.02</v>
      </c>
      <c r="Y197" s="36">
        <v>6126.89</v>
      </c>
      <c r="Z197" s="36">
        <v>5937.4000000000005</v>
      </c>
    </row>
    <row r="198" spans="1:26" ht="17.25" customHeight="1" thickBot="1">
      <c r="A198" s="21"/>
      <c r="B198" s="5">
        <v>43332</v>
      </c>
      <c r="C198" s="36">
        <v>5706.2900000000009</v>
      </c>
      <c r="D198" s="36">
        <v>5686.5400000000009</v>
      </c>
      <c r="E198" s="36">
        <v>5654.1</v>
      </c>
      <c r="F198" s="36">
        <v>5656.05</v>
      </c>
      <c r="G198" s="36">
        <v>5725.4000000000005</v>
      </c>
      <c r="H198" s="36">
        <v>5763.72</v>
      </c>
      <c r="I198" s="36">
        <v>5935.2900000000009</v>
      </c>
      <c r="J198" s="36">
        <v>6031.4400000000005</v>
      </c>
      <c r="K198" s="36">
        <v>6120.6100000000006</v>
      </c>
      <c r="L198" s="36">
        <v>6138.5700000000006</v>
      </c>
      <c r="M198" s="36">
        <v>6167.9800000000005</v>
      </c>
      <c r="N198" s="36">
        <v>6183.3</v>
      </c>
      <c r="O198" s="36">
        <v>6170.9000000000005</v>
      </c>
      <c r="P198" s="36">
        <v>6165.56</v>
      </c>
      <c r="Q198" s="36">
        <v>6105.7900000000009</v>
      </c>
      <c r="R198" s="36">
        <v>6087.7900000000009</v>
      </c>
      <c r="S198" s="36">
        <v>6126.0400000000009</v>
      </c>
      <c r="T198" s="36">
        <v>6174.42</v>
      </c>
      <c r="U198" s="36">
        <v>6224.4400000000005</v>
      </c>
      <c r="V198" s="36">
        <v>6150.55</v>
      </c>
      <c r="W198" s="36">
        <v>6042.2300000000005</v>
      </c>
      <c r="X198" s="36">
        <v>5977.0400000000009</v>
      </c>
      <c r="Y198" s="36">
        <v>5758.6200000000008</v>
      </c>
      <c r="Z198" s="36">
        <v>5442.79</v>
      </c>
    </row>
    <row r="199" spans="1:26" ht="17.25" customHeight="1" thickBot="1">
      <c r="A199" s="21"/>
      <c r="B199" s="5">
        <v>43333</v>
      </c>
      <c r="C199" s="36">
        <v>5422.21</v>
      </c>
      <c r="D199" s="36">
        <v>5367.0700000000006</v>
      </c>
      <c r="E199" s="36">
        <v>5351.34</v>
      </c>
      <c r="F199" s="36">
        <v>5358.55</v>
      </c>
      <c r="G199" s="36">
        <v>5368.4800000000005</v>
      </c>
      <c r="H199" s="36">
        <v>5439.1</v>
      </c>
      <c r="I199" s="36">
        <v>5622.3200000000006</v>
      </c>
      <c r="J199" s="36">
        <v>5659.74</v>
      </c>
      <c r="K199" s="36">
        <v>5697.75</v>
      </c>
      <c r="L199" s="36">
        <v>5655.99</v>
      </c>
      <c r="M199" s="36">
        <v>5598.5400000000009</v>
      </c>
      <c r="N199" s="36">
        <v>5601.06</v>
      </c>
      <c r="O199" s="36">
        <v>5595.7900000000009</v>
      </c>
      <c r="P199" s="36">
        <v>5575.8</v>
      </c>
      <c r="Q199" s="36">
        <v>5652.84</v>
      </c>
      <c r="R199" s="36">
        <v>5680.97</v>
      </c>
      <c r="S199" s="36">
        <v>5816.01</v>
      </c>
      <c r="T199" s="36">
        <v>5816.9800000000005</v>
      </c>
      <c r="U199" s="36">
        <v>5888.2000000000007</v>
      </c>
      <c r="V199" s="36">
        <v>5872.17</v>
      </c>
      <c r="W199" s="36">
        <v>5865.66</v>
      </c>
      <c r="X199" s="36">
        <v>5863.14</v>
      </c>
      <c r="Y199" s="36">
        <v>5741.4800000000005</v>
      </c>
      <c r="Z199" s="36">
        <v>5513.31</v>
      </c>
    </row>
    <row r="200" spans="1:26" ht="17.25" customHeight="1" thickBot="1">
      <c r="A200" s="21"/>
      <c r="B200" s="5">
        <v>43334</v>
      </c>
      <c r="C200" s="36">
        <v>5419.47</v>
      </c>
      <c r="D200" s="36">
        <v>5307.3600000000006</v>
      </c>
      <c r="E200" s="36">
        <v>5263.4000000000005</v>
      </c>
      <c r="F200" s="36">
        <v>5291.09</v>
      </c>
      <c r="G200" s="36">
        <v>5356.06</v>
      </c>
      <c r="H200" s="36">
        <v>5436.6100000000006</v>
      </c>
      <c r="I200" s="36">
        <v>5621.4400000000005</v>
      </c>
      <c r="J200" s="36">
        <v>5646.59</v>
      </c>
      <c r="K200" s="36">
        <v>5758.58</v>
      </c>
      <c r="L200" s="36">
        <v>5770.84</v>
      </c>
      <c r="M200" s="36">
        <v>5840.25</v>
      </c>
      <c r="N200" s="36">
        <v>5770.3200000000006</v>
      </c>
      <c r="O200" s="36">
        <v>5765.27</v>
      </c>
      <c r="P200" s="36">
        <v>5824.7800000000007</v>
      </c>
      <c r="Q200" s="36">
        <v>5765.52</v>
      </c>
      <c r="R200" s="36">
        <v>5797.39</v>
      </c>
      <c r="S200" s="36">
        <v>6221.67</v>
      </c>
      <c r="T200" s="36">
        <v>5892.66</v>
      </c>
      <c r="U200" s="36">
        <v>5892.42</v>
      </c>
      <c r="V200" s="36">
        <v>5947.6500000000005</v>
      </c>
      <c r="W200" s="36">
        <v>6260.17</v>
      </c>
      <c r="X200" s="36">
        <v>6077.17</v>
      </c>
      <c r="Y200" s="36">
        <v>5852.9800000000005</v>
      </c>
      <c r="Z200" s="36">
        <v>5752.5</v>
      </c>
    </row>
    <row r="201" spans="1:26" ht="17.25" customHeight="1" thickBot="1">
      <c r="A201" s="21"/>
      <c r="B201" s="5">
        <v>43335</v>
      </c>
      <c r="C201" s="36">
        <v>5795.49</v>
      </c>
      <c r="D201" s="36">
        <v>5596.27</v>
      </c>
      <c r="E201" s="36">
        <v>5564.5300000000007</v>
      </c>
      <c r="F201" s="36">
        <v>5545.89</v>
      </c>
      <c r="G201" s="36">
        <v>5573.0300000000007</v>
      </c>
      <c r="H201" s="36">
        <v>5625.5700000000006</v>
      </c>
      <c r="I201" s="36">
        <v>5746.1200000000008</v>
      </c>
      <c r="J201" s="36">
        <v>5823.2000000000007</v>
      </c>
      <c r="K201" s="36">
        <v>5911.6500000000005</v>
      </c>
      <c r="L201" s="36">
        <v>5974.14</v>
      </c>
      <c r="M201" s="36">
        <v>5947.55</v>
      </c>
      <c r="N201" s="36">
        <v>5925.6100000000006</v>
      </c>
      <c r="O201" s="36">
        <v>5881.31</v>
      </c>
      <c r="P201" s="36">
        <v>5864.05</v>
      </c>
      <c r="Q201" s="36">
        <v>5830.58</v>
      </c>
      <c r="R201" s="36">
        <v>5925.97</v>
      </c>
      <c r="S201" s="36">
        <v>6045.0700000000006</v>
      </c>
      <c r="T201" s="36">
        <v>6074.52</v>
      </c>
      <c r="U201" s="36">
        <v>6224.0300000000007</v>
      </c>
      <c r="V201" s="36">
        <v>6281.67</v>
      </c>
      <c r="W201" s="36">
        <v>6266.31</v>
      </c>
      <c r="X201" s="36">
        <v>6261.21</v>
      </c>
      <c r="Y201" s="36">
        <v>6246.18</v>
      </c>
      <c r="Z201" s="36">
        <v>6125.4000000000005</v>
      </c>
    </row>
    <row r="202" spans="1:26" ht="17.25" customHeight="1" thickBot="1">
      <c r="A202" s="21"/>
      <c r="B202" s="5">
        <v>43336</v>
      </c>
      <c r="C202" s="36">
        <v>5956.52</v>
      </c>
      <c r="D202" s="36">
        <v>5765.5400000000009</v>
      </c>
      <c r="E202" s="36">
        <v>5687.5</v>
      </c>
      <c r="F202" s="36">
        <v>5666.08</v>
      </c>
      <c r="G202" s="36">
        <v>5705.08</v>
      </c>
      <c r="H202" s="36">
        <v>5809.34</v>
      </c>
      <c r="I202" s="36">
        <v>5950.2900000000009</v>
      </c>
      <c r="J202" s="36">
        <v>6122.5400000000009</v>
      </c>
      <c r="K202" s="36">
        <v>6233.8200000000006</v>
      </c>
      <c r="L202" s="36">
        <v>6285.89</v>
      </c>
      <c r="M202" s="36">
        <v>6332.14</v>
      </c>
      <c r="N202" s="36">
        <v>6318.2000000000007</v>
      </c>
      <c r="O202" s="36">
        <v>6271.9000000000005</v>
      </c>
      <c r="P202" s="36">
        <v>6273.52</v>
      </c>
      <c r="Q202" s="36">
        <v>6225.0700000000006</v>
      </c>
      <c r="R202" s="36">
        <v>6334.66</v>
      </c>
      <c r="S202" s="36">
        <v>6428.8</v>
      </c>
      <c r="T202" s="36">
        <v>6394.0400000000009</v>
      </c>
      <c r="U202" s="36">
        <v>6434.9400000000005</v>
      </c>
      <c r="V202" s="36">
        <v>6430.5400000000009</v>
      </c>
      <c r="W202" s="36">
        <v>6400.31</v>
      </c>
      <c r="X202" s="36">
        <v>6344.71</v>
      </c>
      <c r="Y202" s="36">
        <v>6220.2800000000007</v>
      </c>
      <c r="Z202" s="36">
        <v>5960.17</v>
      </c>
    </row>
    <row r="203" spans="1:26" ht="17.25" customHeight="1" thickBot="1">
      <c r="A203" s="21"/>
      <c r="B203" s="5">
        <v>43337</v>
      </c>
      <c r="C203" s="36">
        <v>5817.5</v>
      </c>
      <c r="D203" s="36">
        <v>5583.9800000000005</v>
      </c>
      <c r="E203" s="36">
        <v>5544.71</v>
      </c>
      <c r="F203" s="36">
        <v>5507.96</v>
      </c>
      <c r="G203" s="36">
        <v>5560.7300000000005</v>
      </c>
      <c r="H203" s="36">
        <v>5638.5</v>
      </c>
      <c r="I203" s="36">
        <v>5753.6500000000005</v>
      </c>
      <c r="J203" s="36">
        <v>5863</v>
      </c>
      <c r="K203" s="36">
        <v>6050.3200000000006</v>
      </c>
      <c r="L203" s="36">
        <v>6091.96</v>
      </c>
      <c r="M203" s="36">
        <v>6093.88</v>
      </c>
      <c r="N203" s="36">
        <v>6035.68</v>
      </c>
      <c r="O203" s="36">
        <v>5953.47</v>
      </c>
      <c r="P203" s="36">
        <v>5987.08</v>
      </c>
      <c r="Q203" s="36">
        <v>5965.0300000000007</v>
      </c>
      <c r="R203" s="36">
        <v>6137.5700000000006</v>
      </c>
      <c r="S203" s="36">
        <v>6264.6500000000005</v>
      </c>
      <c r="T203" s="36">
        <v>6287.0300000000007</v>
      </c>
      <c r="U203" s="36">
        <v>6365.22</v>
      </c>
      <c r="V203" s="36">
        <v>6350.31</v>
      </c>
      <c r="W203" s="36">
        <v>6324.81</v>
      </c>
      <c r="X203" s="36">
        <v>6289.0300000000007</v>
      </c>
      <c r="Y203" s="36">
        <v>6142.81</v>
      </c>
      <c r="Z203" s="36">
        <v>5989.43</v>
      </c>
    </row>
    <row r="204" spans="1:26" ht="17.25" customHeight="1" thickBot="1">
      <c r="A204" s="21"/>
      <c r="B204" s="5">
        <v>43338</v>
      </c>
      <c r="C204" s="36">
        <v>5787.77</v>
      </c>
      <c r="D204" s="36">
        <v>5627.7000000000007</v>
      </c>
      <c r="E204" s="36">
        <v>5580.38</v>
      </c>
      <c r="F204" s="36">
        <v>5571.9400000000005</v>
      </c>
      <c r="G204" s="36">
        <v>5586.0400000000009</v>
      </c>
      <c r="H204" s="36">
        <v>5606.85</v>
      </c>
      <c r="I204" s="36">
        <v>5631.88</v>
      </c>
      <c r="J204" s="36">
        <v>5732</v>
      </c>
      <c r="K204" s="36">
        <v>5887.4400000000005</v>
      </c>
      <c r="L204" s="36">
        <v>5895.22</v>
      </c>
      <c r="M204" s="36">
        <v>5848.5300000000007</v>
      </c>
      <c r="N204" s="36">
        <v>5777.2300000000005</v>
      </c>
      <c r="O204" s="36">
        <v>5767</v>
      </c>
      <c r="P204" s="36">
        <v>5747.51</v>
      </c>
      <c r="Q204" s="36">
        <v>5810.9400000000005</v>
      </c>
      <c r="R204" s="36">
        <v>5900.9000000000005</v>
      </c>
      <c r="S204" s="36">
        <v>6021.4400000000005</v>
      </c>
      <c r="T204" s="36">
        <v>6042.77</v>
      </c>
      <c r="U204" s="36">
        <v>6118.41</v>
      </c>
      <c r="V204" s="36">
        <v>6162.72</v>
      </c>
      <c r="W204" s="36">
        <v>6131.8700000000008</v>
      </c>
      <c r="X204" s="36">
        <v>6110.2300000000005</v>
      </c>
      <c r="Y204" s="36">
        <v>5987.72</v>
      </c>
      <c r="Z204" s="36">
        <v>5840.01</v>
      </c>
    </row>
    <row r="205" spans="1:26" ht="17.25" customHeight="1" thickBot="1">
      <c r="A205" s="21"/>
      <c r="B205" s="5">
        <v>43339</v>
      </c>
      <c r="C205" s="36">
        <v>5551.27</v>
      </c>
      <c r="D205" s="36">
        <v>5501.7000000000007</v>
      </c>
      <c r="E205" s="36">
        <v>5471.6900000000005</v>
      </c>
      <c r="F205" s="36">
        <v>5460.6900000000005</v>
      </c>
      <c r="G205" s="36">
        <v>5554.8700000000008</v>
      </c>
      <c r="H205" s="36">
        <v>5644.91</v>
      </c>
      <c r="I205" s="36">
        <v>5885.91</v>
      </c>
      <c r="J205" s="36">
        <v>6143.46</v>
      </c>
      <c r="K205" s="36">
        <v>6141.35</v>
      </c>
      <c r="L205" s="36">
        <v>6152.81</v>
      </c>
      <c r="M205" s="36">
        <v>6078.77</v>
      </c>
      <c r="N205" s="36">
        <v>5986.64</v>
      </c>
      <c r="O205" s="36">
        <v>5971.27</v>
      </c>
      <c r="P205" s="36">
        <v>6040.26</v>
      </c>
      <c r="Q205" s="36">
        <v>6067.55</v>
      </c>
      <c r="R205" s="36">
        <v>6157.26</v>
      </c>
      <c r="S205" s="36">
        <v>6255.35</v>
      </c>
      <c r="T205" s="36">
        <v>6228.8200000000006</v>
      </c>
      <c r="U205" s="36">
        <v>6273.9500000000007</v>
      </c>
      <c r="V205" s="36">
        <v>6272.8200000000006</v>
      </c>
      <c r="W205" s="36">
        <v>6247.59</v>
      </c>
      <c r="X205" s="36">
        <v>6205.75</v>
      </c>
      <c r="Y205" s="36">
        <v>6026.08</v>
      </c>
      <c r="Z205" s="36">
        <v>5899.5400000000009</v>
      </c>
    </row>
    <row r="206" spans="1:26" ht="17.25" customHeight="1" thickBot="1">
      <c r="A206" s="21"/>
      <c r="B206" s="5">
        <v>43340</v>
      </c>
      <c r="C206" s="36">
        <v>5584.0700000000006</v>
      </c>
      <c r="D206" s="36">
        <v>5539.9000000000005</v>
      </c>
      <c r="E206" s="36">
        <v>5520.2000000000007</v>
      </c>
      <c r="F206" s="36">
        <v>5524.6900000000005</v>
      </c>
      <c r="G206" s="36">
        <v>5603.52</v>
      </c>
      <c r="H206" s="36">
        <v>5783.7900000000009</v>
      </c>
      <c r="I206" s="36">
        <v>6019.33</v>
      </c>
      <c r="J206" s="36">
        <v>6210.9000000000005</v>
      </c>
      <c r="K206" s="36">
        <v>6235.2900000000009</v>
      </c>
      <c r="L206" s="36">
        <v>6107.76</v>
      </c>
      <c r="M206" s="36">
        <v>6036.7000000000007</v>
      </c>
      <c r="N206" s="36">
        <v>5991.17</v>
      </c>
      <c r="O206" s="36">
        <v>5980.46</v>
      </c>
      <c r="P206" s="36">
        <v>5919.13</v>
      </c>
      <c r="Q206" s="36">
        <v>5949.22</v>
      </c>
      <c r="R206" s="36">
        <v>5962.14</v>
      </c>
      <c r="S206" s="36">
        <v>6111.3200000000006</v>
      </c>
      <c r="T206" s="36">
        <v>6097.0400000000009</v>
      </c>
      <c r="U206" s="36">
        <v>6191.02</v>
      </c>
      <c r="V206" s="36">
        <v>6212.42</v>
      </c>
      <c r="W206" s="36">
        <v>6211.88</v>
      </c>
      <c r="X206" s="36">
        <v>6150.49</v>
      </c>
      <c r="Y206" s="36">
        <v>5970.92</v>
      </c>
      <c r="Z206" s="36">
        <v>5805.92</v>
      </c>
    </row>
    <row r="207" spans="1:26" ht="17.25" customHeight="1" thickBot="1">
      <c r="A207" s="21"/>
      <c r="B207" s="5">
        <v>43341</v>
      </c>
      <c r="C207" s="36">
        <v>4442.91</v>
      </c>
      <c r="D207" s="36">
        <v>4442.91</v>
      </c>
      <c r="E207" s="36">
        <v>4442.91</v>
      </c>
      <c r="F207" s="36">
        <v>4442.91</v>
      </c>
      <c r="G207" s="36">
        <v>4442.91</v>
      </c>
      <c r="H207" s="36">
        <v>4442.91</v>
      </c>
      <c r="I207" s="36">
        <v>4442.91</v>
      </c>
      <c r="J207" s="36">
        <v>4442.91</v>
      </c>
      <c r="K207" s="36">
        <v>4442.91</v>
      </c>
      <c r="L207" s="36">
        <v>4442.91</v>
      </c>
      <c r="M207" s="36">
        <v>4442.91</v>
      </c>
      <c r="N207" s="36">
        <v>4442.91</v>
      </c>
      <c r="O207" s="36">
        <v>4442.91</v>
      </c>
      <c r="P207" s="36">
        <v>4442.91</v>
      </c>
      <c r="Q207" s="36">
        <v>4442.91</v>
      </c>
      <c r="R207" s="36">
        <v>4442.91</v>
      </c>
      <c r="S207" s="36">
        <v>4442.91</v>
      </c>
      <c r="T207" s="36">
        <v>4442.91</v>
      </c>
      <c r="U207" s="36">
        <v>4442.91</v>
      </c>
      <c r="V207" s="36">
        <v>4442.91</v>
      </c>
      <c r="W207" s="36">
        <v>4442.91</v>
      </c>
      <c r="X207" s="36">
        <v>4442.91</v>
      </c>
      <c r="Y207" s="36">
        <v>4442.91</v>
      </c>
      <c r="Z207" s="36">
        <v>4442.91</v>
      </c>
    </row>
    <row r="208" spans="1:26" ht="17.25" customHeight="1" thickBot="1">
      <c r="A208" s="21"/>
      <c r="B208" s="5">
        <v>43342</v>
      </c>
      <c r="C208" s="36">
        <v>4442.91</v>
      </c>
      <c r="D208" s="36">
        <v>4442.91</v>
      </c>
      <c r="E208" s="36">
        <v>4442.91</v>
      </c>
      <c r="F208" s="36">
        <v>4442.91</v>
      </c>
      <c r="G208" s="36">
        <v>4442.91</v>
      </c>
      <c r="H208" s="36">
        <v>4442.91</v>
      </c>
      <c r="I208" s="36">
        <v>4442.91</v>
      </c>
      <c r="J208" s="36">
        <v>4442.91</v>
      </c>
      <c r="K208" s="36">
        <v>4442.91</v>
      </c>
      <c r="L208" s="36">
        <v>4442.91</v>
      </c>
      <c r="M208" s="36">
        <v>4442.91</v>
      </c>
      <c r="N208" s="36">
        <v>4442.91</v>
      </c>
      <c r="O208" s="36">
        <v>4442.91</v>
      </c>
      <c r="P208" s="36">
        <v>4442.91</v>
      </c>
      <c r="Q208" s="36">
        <v>4442.91</v>
      </c>
      <c r="R208" s="36">
        <v>4442.91</v>
      </c>
      <c r="S208" s="36">
        <v>4442.91</v>
      </c>
      <c r="T208" s="36">
        <v>4442.91</v>
      </c>
      <c r="U208" s="36">
        <v>4442.91</v>
      </c>
      <c r="V208" s="36">
        <v>4442.91</v>
      </c>
      <c r="W208" s="36">
        <v>4442.91</v>
      </c>
      <c r="X208" s="36">
        <v>4442.91</v>
      </c>
      <c r="Y208" s="36">
        <v>4442.91</v>
      </c>
      <c r="Z208" s="36">
        <v>4442.91</v>
      </c>
    </row>
    <row r="209" spans="1:26" ht="15.75" thickBot="1">
      <c r="A209" s="21"/>
      <c r="B209" s="5">
        <v>43343</v>
      </c>
      <c r="C209" s="36">
        <v>4442.91</v>
      </c>
      <c r="D209" s="36">
        <v>4442.91</v>
      </c>
      <c r="E209" s="36">
        <v>4442.91</v>
      </c>
      <c r="F209" s="36">
        <v>4442.91</v>
      </c>
      <c r="G209" s="36">
        <v>4442.91</v>
      </c>
      <c r="H209" s="36">
        <v>4442.91</v>
      </c>
      <c r="I209" s="36">
        <v>4442.91</v>
      </c>
      <c r="J209" s="36">
        <v>4442.91</v>
      </c>
      <c r="K209" s="36">
        <v>4442.91</v>
      </c>
      <c r="L209" s="36">
        <v>4442.91</v>
      </c>
      <c r="M209" s="36">
        <v>4442.91</v>
      </c>
      <c r="N209" s="36">
        <v>4442.91</v>
      </c>
      <c r="O209" s="36">
        <v>4442.91</v>
      </c>
      <c r="P209" s="36">
        <v>4442.91</v>
      </c>
      <c r="Q209" s="36">
        <v>4442.91</v>
      </c>
      <c r="R209" s="36">
        <v>4442.91</v>
      </c>
      <c r="S209" s="36">
        <v>4442.91</v>
      </c>
      <c r="T209" s="36">
        <v>4442.91</v>
      </c>
      <c r="U209" s="36">
        <v>4442.91</v>
      </c>
      <c r="V209" s="36">
        <v>4442.91</v>
      </c>
      <c r="W209" s="36">
        <v>4442.91</v>
      </c>
      <c r="X209" s="36">
        <v>4442.91</v>
      </c>
      <c r="Y209" s="36">
        <v>4442.91</v>
      </c>
      <c r="Z209" s="36">
        <v>4442.91</v>
      </c>
    </row>
    <row r="210" spans="1:26" ht="15.75" thickBot="1">
      <c r="A210" s="21"/>
      <c r="B210" s="198" t="s">
        <v>55</v>
      </c>
      <c r="C210" s="200" t="s">
        <v>75</v>
      </c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2"/>
    </row>
    <row r="211" spans="1:26" ht="30.75" thickBot="1">
      <c r="A211" s="21"/>
      <c r="B211" s="199"/>
      <c r="C211" s="4" t="s">
        <v>57</v>
      </c>
      <c r="D211" s="4" t="s">
        <v>58</v>
      </c>
      <c r="E211" s="4" t="s">
        <v>59</v>
      </c>
      <c r="F211" s="4" t="s">
        <v>60</v>
      </c>
      <c r="G211" s="4" t="s">
        <v>61</v>
      </c>
      <c r="H211" s="4" t="s">
        <v>103</v>
      </c>
      <c r="I211" s="4" t="s">
        <v>104</v>
      </c>
      <c r="J211" s="4" t="s">
        <v>105</v>
      </c>
      <c r="K211" s="4" t="s">
        <v>106</v>
      </c>
      <c r="L211" s="4" t="s">
        <v>107</v>
      </c>
      <c r="M211" s="4" t="s">
        <v>108</v>
      </c>
      <c r="N211" s="4" t="s">
        <v>109</v>
      </c>
      <c r="O211" s="4" t="s">
        <v>62</v>
      </c>
      <c r="P211" s="4" t="s">
        <v>63</v>
      </c>
      <c r="Q211" s="4" t="s">
        <v>64</v>
      </c>
      <c r="R211" s="4" t="s">
        <v>65</v>
      </c>
      <c r="S211" s="4" t="s">
        <v>66</v>
      </c>
      <c r="T211" s="4" t="s">
        <v>67</v>
      </c>
      <c r="U211" s="4" t="s">
        <v>68</v>
      </c>
      <c r="V211" s="4" t="s">
        <v>69</v>
      </c>
      <c r="W211" s="4" t="s">
        <v>70</v>
      </c>
      <c r="X211" s="4" t="s">
        <v>71</v>
      </c>
      <c r="Y211" s="4" t="s">
        <v>72</v>
      </c>
      <c r="Z211" s="37" t="s">
        <v>73</v>
      </c>
    </row>
    <row r="212" spans="1:26" ht="17.25" customHeight="1" thickBot="1">
      <c r="A212" s="21"/>
      <c r="B212" s="5">
        <v>43313</v>
      </c>
      <c r="C212" s="36">
        <v>6268.68</v>
      </c>
      <c r="D212" s="36">
        <v>5940.58</v>
      </c>
      <c r="E212" s="36">
        <v>5822.02</v>
      </c>
      <c r="F212" s="36">
        <v>5791.51</v>
      </c>
      <c r="G212" s="36">
        <v>5806.9400000000005</v>
      </c>
      <c r="H212" s="36">
        <v>6269.05</v>
      </c>
      <c r="I212" s="36">
        <v>6506.7900000000009</v>
      </c>
      <c r="J212" s="36">
        <v>6546.2300000000005</v>
      </c>
      <c r="K212" s="36">
        <v>6554.68</v>
      </c>
      <c r="L212" s="36">
        <v>6520.43</v>
      </c>
      <c r="M212" s="36">
        <v>6525.5400000000009</v>
      </c>
      <c r="N212" s="36">
        <v>6479.1</v>
      </c>
      <c r="O212" s="36">
        <v>6463.6600000000008</v>
      </c>
      <c r="P212" s="36">
        <v>6468.1900000000005</v>
      </c>
      <c r="Q212" s="36">
        <v>6480.77</v>
      </c>
      <c r="R212" s="36">
        <v>6450.85</v>
      </c>
      <c r="S212" s="36">
        <v>6589.5400000000009</v>
      </c>
      <c r="T212" s="36">
        <v>6590.7800000000007</v>
      </c>
      <c r="U212" s="36">
        <v>6606.92</v>
      </c>
      <c r="V212" s="36">
        <v>6595.3</v>
      </c>
      <c r="W212" s="36">
        <v>6570.92</v>
      </c>
      <c r="X212" s="36">
        <v>6518.8600000000006</v>
      </c>
      <c r="Y212" s="36">
        <v>6498.85</v>
      </c>
      <c r="Z212" s="36">
        <v>6387.2300000000005</v>
      </c>
    </row>
    <row r="213" spans="1:26" ht="17.25" customHeight="1" thickBot="1">
      <c r="A213" s="21"/>
      <c r="B213" s="5">
        <v>43314</v>
      </c>
      <c r="C213" s="36">
        <v>5692.7800000000007</v>
      </c>
      <c r="D213" s="36">
        <v>5648.9400000000005</v>
      </c>
      <c r="E213" s="36">
        <v>5632.31</v>
      </c>
      <c r="F213" s="36">
        <v>5636.27</v>
      </c>
      <c r="G213" s="36">
        <v>5690.31</v>
      </c>
      <c r="H213" s="36">
        <v>5762.8700000000008</v>
      </c>
      <c r="I213" s="36">
        <v>6247.7100000000009</v>
      </c>
      <c r="J213" s="36">
        <v>6484.3200000000006</v>
      </c>
      <c r="K213" s="36">
        <v>6498.7000000000007</v>
      </c>
      <c r="L213" s="36">
        <v>6521.630000000001</v>
      </c>
      <c r="M213" s="36">
        <v>6525.75</v>
      </c>
      <c r="N213" s="36">
        <v>6502.7100000000009</v>
      </c>
      <c r="O213" s="36">
        <v>6494.130000000001</v>
      </c>
      <c r="P213" s="36">
        <v>6481.3700000000008</v>
      </c>
      <c r="Q213" s="36">
        <v>6486.2300000000005</v>
      </c>
      <c r="R213" s="36">
        <v>6506.25</v>
      </c>
      <c r="S213" s="36">
        <v>6585.92</v>
      </c>
      <c r="T213" s="36">
        <v>6549.0400000000009</v>
      </c>
      <c r="U213" s="36">
        <v>6559.3200000000006</v>
      </c>
      <c r="V213" s="36">
        <v>6549.6200000000008</v>
      </c>
      <c r="W213" s="36">
        <v>6512.0300000000007</v>
      </c>
      <c r="X213" s="36">
        <v>6447.9600000000009</v>
      </c>
      <c r="Y213" s="36">
        <v>6436.3</v>
      </c>
      <c r="Z213" s="36">
        <v>6258.4600000000009</v>
      </c>
    </row>
    <row r="214" spans="1:26" ht="17.25" customHeight="1" thickBot="1">
      <c r="A214" s="21"/>
      <c r="B214" s="5">
        <v>43315</v>
      </c>
      <c r="C214" s="36">
        <v>5776.4400000000005</v>
      </c>
      <c r="D214" s="36">
        <v>5726.93</v>
      </c>
      <c r="E214" s="36">
        <v>5709.14</v>
      </c>
      <c r="F214" s="36">
        <v>5713.6600000000008</v>
      </c>
      <c r="G214" s="36">
        <v>5774.2900000000009</v>
      </c>
      <c r="H214" s="36">
        <v>5919.92</v>
      </c>
      <c r="I214" s="36">
        <v>6304.8700000000008</v>
      </c>
      <c r="J214" s="36">
        <v>6490.0300000000007</v>
      </c>
      <c r="K214" s="36">
        <v>6558.2000000000007</v>
      </c>
      <c r="L214" s="36">
        <v>6574.06</v>
      </c>
      <c r="M214" s="36">
        <v>6569.4400000000005</v>
      </c>
      <c r="N214" s="36">
        <v>6551.93</v>
      </c>
      <c r="O214" s="36">
        <v>6553.89</v>
      </c>
      <c r="P214" s="36">
        <v>6523.85</v>
      </c>
      <c r="Q214" s="36">
        <v>6546.39</v>
      </c>
      <c r="R214" s="36">
        <v>6563.4000000000005</v>
      </c>
      <c r="S214" s="36">
        <v>6619.7900000000009</v>
      </c>
      <c r="T214" s="36">
        <v>6602.0400000000009</v>
      </c>
      <c r="U214" s="36">
        <v>6585.22</v>
      </c>
      <c r="V214" s="36">
        <v>6574.7300000000005</v>
      </c>
      <c r="W214" s="36">
        <v>6550.9000000000005</v>
      </c>
      <c r="X214" s="36">
        <v>6523.1600000000008</v>
      </c>
      <c r="Y214" s="36">
        <v>6513.09</v>
      </c>
      <c r="Z214" s="36">
        <v>6303.4100000000008</v>
      </c>
    </row>
    <row r="215" spans="1:26" ht="17.25" customHeight="1" thickBot="1">
      <c r="A215" s="21"/>
      <c r="B215" s="5">
        <v>43316</v>
      </c>
      <c r="C215" s="36">
        <v>6149.64</v>
      </c>
      <c r="D215" s="36">
        <v>6008.7400000000007</v>
      </c>
      <c r="E215" s="36">
        <v>5870.25</v>
      </c>
      <c r="F215" s="36">
        <v>5847.26</v>
      </c>
      <c r="G215" s="36">
        <v>5895.1600000000008</v>
      </c>
      <c r="H215" s="36">
        <v>5936.02</v>
      </c>
      <c r="I215" s="36">
        <v>6100.3600000000006</v>
      </c>
      <c r="J215" s="36">
        <v>6272.02</v>
      </c>
      <c r="K215" s="36">
        <v>6443.18</v>
      </c>
      <c r="L215" s="36">
        <v>6491.9500000000007</v>
      </c>
      <c r="M215" s="36">
        <v>6426.08</v>
      </c>
      <c r="N215" s="36">
        <v>6358.77</v>
      </c>
      <c r="O215" s="36">
        <v>6340.59</v>
      </c>
      <c r="P215" s="36">
        <v>6371.880000000001</v>
      </c>
      <c r="Q215" s="36">
        <v>6443.3600000000006</v>
      </c>
      <c r="R215" s="36">
        <v>6507.08</v>
      </c>
      <c r="S215" s="36">
        <v>6638.1900000000005</v>
      </c>
      <c r="T215" s="36">
        <v>6661.2100000000009</v>
      </c>
      <c r="U215" s="36">
        <v>6702.6100000000006</v>
      </c>
      <c r="V215" s="36">
        <v>6663.0400000000009</v>
      </c>
      <c r="W215" s="36">
        <v>6649.9600000000009</v>
      </c>
      <c r="X215" s="36">
        <v>6570.4600000000009</v>
      </c>
      <c r="Y215" s="36">
        <v>6557.14</v>
      </c>
      <c r="Z215" s="36">
        <v>6363.97</v>
      </c>
    </row>
    <row r="216" spans="1:26" ht="17.25" customHeight="1" thickBot="1">
      <c r="A216" s="21"/>
      <c r="B216" s="5">
        <v>43317</v>
      </c>
      <c r="C216" s="36">
        <v>6237.56</v>
      </c>
      <c r="D216" s="36">
        <v>5790.9400000000005</v>
      </c>
      <c r="E216" s="36">
        <v>5742.9800000000005</v>
      </c>
      <c r="F216" s="36">
        <v>5730.67</v>
      </c>
      <c r="G216" s="36">
        <v>5763.9600000000009</v>
      </c>
      <c r="H216" s="36">
        <v>5781.56</v>
      </c>
      <c r="I216" s="36">
        <v>5817.2400000000007</v>
      </c>
      <c r="J216" s="36">
        <v>6201.14</v>
      </c>
      <c r="K216" s="36">
        <v>6352.43</v>
      </c>
      <c r="L216" s="36">
        <v>6393.31</v>
      </c>
      <c r="M216" s="36">
        <v>6400.55</v>
      </c>
      <c r="N216" s="36">
        <v>6373.9000000000005</v>
      </c>
      <c r="O216" s="36">
        <v>6370.9600000000009</v>
      </c>
      <c r="P216" s="36">
        <v>6367.34</v>
      </c>
      <c r="Q216" s="36">
        <v>6400.77</v>
      </c>
      <c r="R216" s="36">
        <v>6410.2900000000009</v>
      </c>
      <c r="S216" s="36">
        <v>6523.380000000001</v>
      </c>
      <c r="T216" s="36">
        <v>6507.6900000000005</v>
      </c>
      <c r="U216" s="36">
        <v>6535.3</v>
      </c>
      <c r="V216" s="36">
        <v>6508.8600000000006</v>
      </c>
      <c r="W216" s="36">
        <v>6485.4600000000009</v>
      </c>
      <c r="X216" s="36">
        <v>6444.6100000000006</v>
      </c>
      <c r="Y216" s="36">
        <v>6398.1900000000005</v>
      </c>
      <c r="Z216" s="36">
        <v>6227.1900000000005</v>
      </c>
    </row>
    <row r="217" spans="1:26" ht="17.25" customHeight="1" thickBot="1">
      <c r="A217" s="21"/>
      <c r="B217" s="5">
        <v>43318</v>
      </c>
      <c r="C217" s="36">
        <v>5715.9000000000005</v>
      </c>
      <c r="D217" s="36">
        <v>5650.77</v>
      </c>
      <c r="E217" s="36">
        <v>5615.68</v>
      </c>
      <c r="F217" s="36">
        <v>5607.5400000000009</v>
      </c>
      <c r="G217" s="36">
        <v>5649.55</v>
      </c>
      <c r="H217" s="36">
        <v>5657.9100000000008</v>
      </c>
      <c r="I217" s="36">
        <v>6021.7000000000007</v>
      </c>
      <c r="J217" s="36">
        <v>6140.130000000001</v>
      </c>
      <c r="K217" s="36">
        <v>6192.3</v>
      </c>
      <c r="L217" s="36">
        <v>6163.7300000000005</v>
      </c>
      <c r="M217" s="36">
        <v>6096.8</v>
      </c>
      <c r="N217" s="36">
        <v>6031.09</v>
      </c>
      <c r="O217" s="36">
        <v>6033.4400000000005</v>
      </c>
      <c r="P217" s="36">
        <v>6060.1900000000005</v>
      </c>
      <c r="Q217" s="36">
        <v>6074.8700000000008</v>
      </c>
      <c r="R217" s="36">
        <v>6056.8</v>
      </c>
      <c r="S217" s="36">
        <v>6132.6</v>
      </c>
      <c r="T217" s="36">
        <v>6119.0400000000009</v>
      </c>
      <c r="U217" s="36">
        <v>6133</v>
      </c>
      <c r="V217" s="36">
        <v>6119.43</v>
      </c>
      <c r="W217" s="36">
        <v>6070.9400000000005</v>
      </c>
      <c r="X217" s="36">
        <v>6000.14</v>
      </c>
      <c r="Y217" s="36">
        <v>5899.7400000000007</v>
      </c>
      <c r="Z217" s="36">
        <v>5470.4500000000007</v>
      </c>
    </row>
    <row r="218" spans="1:26" ht="17.25" customHeight="1" thickBot="1">
      <c r="A218" s="21"/>
      <c r="B218" s="5">
        <v>43319</v>
      </c>
      <c r="C218" s="36">
        <v>5345.06</v>
      </c>
      <c r="D218" s="36">
        <v>5248.05</v>
      </c>
      <c r="E218" s="36">
        <v>5199.68</v>
      </c>
      <c r="F218" s="36">
        <v>5257.71</v>
      </c>
      <c r="G218" s="36">
        <v>5309.18</v>
      </c>
      <c r="H218" s="36">
        <v>5465.1600000000008</v>
      </c>
      <c r="I218" s="36">
        <v>5705.43</v>
      </c>
      <c r="J218" s="36">
        <v>5875.3700000000008</v>
      </c>
      <c r="K218" s="36">
        <v>5962.3200000000006</v>
      </c>
      <c r="L218" s="36">
        <v>6007.31</v>
      </c>
      <c r="M218" s="36">
        <v>6043.9900000000007</v>
      </c>
      <c r="N218" s="36">
        <v>6014.2000000000007</v>
      </c>
      <c r="O218" s="36">
        <v>6032.43</v>
      </c>
      <c r="P218" s="36">
        <v>6035.27</v>
      </c>
      <c r="Q218" s="36">
        <v>6030.9000000000005</v>
      </c>
      <c r="R218" s="36">
        <v>6040.4400000000005</v>
      </c>
      <c r="S218" s="36">
        <v>6092.9600000000009</v>
      </c>
      <c r="T218" s="36">
        <v>6083.9800000000005</v>
      </c>
      <c r="U218" s="36">
        <v>6138.26</v>
      </c>
      <c r="V218" s="36">
        <v>6145.4500000000007</v>
      </c>
      <c r="W218" s="36">
        <v>6147.01</v>
      </c>
      <c r="X218" s="36">
        <v>6133</v>
      </c>
      <c r="Y218" s="36">
        <v>6072.59</v>
      </c>
      <c r="Z218" s="36">
        <v>5807.39</v>
      </c>
    </row>
    <row r="219" spans="1:26" ht="17.25" customHeight="1" thickBot="1">
      <c r="A219" s="21"/>
      <c r="B219" s="5">
        <v>43320</v>
      </c>
      <c r="C219" s="36">
        <v>5508.9500000000007</v>
      </c>
      <c r="D219" s="36">
        <v>5506.7100000000009</v>
      </c>
      <c r="E219" s="36">
        <v>5420.56</v>
      </c>
      <c r="F219" s="36">
        <v>5454.77</v>
      </c>
      <c r="G219" s="36">
        <v>5502.3</v>
      </c>
      <c r="H219" s="36">
        <v>5607.52</v>
      </c>
      <c r="I219" s="36">
        <v>6066.1600000000008</v>
      </c>
      <c r="J219" s="36">
        <v>6222.7000000000007</v>
      </c>
      <c r="K219" s="36">
        <v>6221.1500000000005</v>
      </c>
      <c r="L219" s="36">
        <v>6222.6</v>
      </c>
      <c r="M219" s="36">
        <v>6221.68</v>
      </c>
      <c r="N219" s="36">
        <v>6208.1900000000005</v>
      </c>
      <c r="O219" s="36">
        <v>6201.4500000000007</v>
      </c>
      <c r="P219" s="36">
        <v>6185.6500000000005</v>
      </c>
      <c r="Q219" s="36">
        <v>6231.89</v>
      </c>
      <c r="R219" s="36">
        <v>6220.3600000000006</v>
      </c>
      <c r="S219" s="36">
        <v>6302.3</v>
      </c>
      <c r="T219" s="36">
        <v>6209.880000000001</v>
      </c>
      <c r="U219" s="36">
        <v>6305.8200000000006</v>
      </c>
      <c r="V219" s="36">
        <v>6310.7100000000009</v>
      </c>
      <c r="W219" s="36">
        <v>6315.05</v>
      </c>
      <c r="X219" s="36">
        <v>6306.26</v>
      </c>
      <c r="Y219" s="36">
        <v>6229.42</v>
      </c>
      <c r="Z219" s="36">
        <v>6198.27</v>
      </c>
    </row>
    <row r="220" spans="1:26" ht="17.25" customHeight="1" thickBot="1">
      <c r="A220" s="21"/>
      <c r="B220" s="5">
        <v>43321</v>
      </c>
      <c r="C220" s="36">
        <v>5644.9000000000005</v>
      </c>
      <c r="D220" s="36">
        <v>5590.9500000000007</v>
      </c>
      <c r="E220" s="36">
        <v>5586.9800000000005</v>
      </c>
      <c r="F220" s="36">
        <v>5640.6600000000008</v>
      </c>
      <c r="G220" s="36">
        <v>5676.2300000000005</v>
      </c>
      <c r="H220" s="36">
        <v>6239.4400000000005</v>
      </c>
      <c r="I220" s="36">
        <v>6441.2800000000007</v>
      </c>
      <c r="J220" s="36">
        <v>6431.9500000000007</v>
      </c>
      <c r="K220" s="36">
        <v>6457.39</v>
      </c>
      <c r="L220" s="36">
        <v>6468.1</v>
      </c>
      <c r="M220" s="36">
        <v>6442.89</v>
      </c>
      <c r="N220" s="36">
        <v>6386.0700000000006</v>
      </c>
      <c r="O220" s="36">
        <v>6371.0400000000009</v>
      </c>
      <c r="P220" s="36">
        <v>6378.9900000000007</v>
      </c>
      <c r="Q220" s="36">
        <v>6401.6200000000008</v>
      </c>
      <c r="R220" s="36">
        <v>6480.6600000000008</v>
      </c>
      <c r="S220" s="36">
        <v>6592.56</v>
      </c>
      <c r="T220" s="36">
        <v>6587.42</v>
      </c>
      <c r="U220" s="36">
        <v>6608.6</v>
      </c>
      <c r="V220" s="36">
        <v>6599.77</v>
      </c>
      <c r="W220" s="36">
        <v>6529.67</v>
      </c>
      <c r="X220" s="36">
        <v>6499.47</v>
      </c>
      <c r="Y220" s="36">
        <v>6471.59</v>
      </c>
      <c r="Z220" s="36">
        <v>6453.4100000000008</v>
      </c>
    </row>
    <row r="221" spans="1:26" ht="17.25" customHeight="1" thickBot="1">
      <c r="A221" s="21"/>
      <c r="B221" s="5">
        <v>43322</v>
      </c>
      <c r="C221" s="36">
        <v>6264.130000000001</v>
      </c>
      <c r="D221" s="36">
        <v>5768.4100000000008</v>
      </c>
      <c r="E221" s="36">
        <v>5705.4000000000005</v>
      </c>
      <c r="F221" s="36">
        <v>5699.2100000000009</v>
      </c>
      <c r="G221" s="36">
        <v>5749.3600000000006</v>
      </c>
      <c r="H221" s="36">
        <v>6254.76</v>
      </c>
      <c r="I221" s="36">
        <v>6422.2800000000007</v>
      </c>
      <c r="J221" s="36">
        <v>6755.0700000000006</v>
      </c>
      <c r="K221" s="36">
        <v>6770.1</v>
      </c>
      <c r="L221" s="36">
        <v>6780.01</v>
      </c>
      <c r="M221" s="36">
        <v>6751.18</v>
      </c>
      <c r="N221" s="36">
        <v>6711.0300000000007</v>
      </c>
      <c r="O221" s="36">
        <v>6684.31</v>
      </c>
      <c r="P221" s="36">
        <v>6684.68</v>
      </c>
      <c r="Q221" s="36">
        <v>6708.56</v>
      </c>
      <c r="R221" s="36">
        <v>6769.91</v>
      </c>
      <c r="S221" s="36">
        <v>6850.5400000000009</v>
      </c>
      <c r="T221" s="36">
        <v>6830.8700000000008</v>
      </c>
      <c r="U221" s="36">
        <v>6859.0300000000007</v>
      </c>
      <c r="V221" s="36">
        <v>6873.22</v>
      </c>
      <c r="W221" s="36">
        <v>6848.3600000000006</v>
      </c>
      <c r="X221" s="36">
        <v>6855.8200000000006</v>
      </c>
      <c r="Y221" s="36">
        <v>6834.3200000000006</v>
      </c>
      <c r="Z221" s="36">
        <v>6802.68</v>
      </c>
    </row>
    <row r="222" spans="1:26" ht="17.25" customHeight="1" thickBot="1">
      <c r="A222" s="21"/>
      <c r="B222" s="5">
        <v>43323</v>
      </c>
      <c r="C222" s="36">
        <v>6456.5300000000007</v>
      </c>
      <c r="D222" s="36">
        <v>6061.4000000000005</v>
      </c>
      <c r="E222" s="36">
        <v>6048.8600000000006</v>
      </c>
      <c r="F222" s="36">
        <v>6031.33</v>
      </c>
      <c r="G222" s="36">
        <v>6053.5300000000007</v>
      </c>
      <c r="H222" s="36">
        <v>6505.0300000000007</v>
      </c>
      <c r="I222" s="36">
        <v>6645.380000000001</v>
      </c>
      <c r="J222" s="36">
        <v>6705.02</v>
      </c>
      <c r="K222" s="36">
        <v>6719.72</v>
      </c>
      <c r="L222" s="36">
        <v>6788.77</v>
      </c>
      <c r="M222" s="36">
        <v>6783.1200000000008</v>
      </c>
      <c r="N222" s="36">
        <v>6737.76</v>
      </c>
      <c r="O222" s="36">
        <v>6704.75</v>
      </c>
      <c r="P222" s="36">
        <v>6721.7100000000009</v>
      </c>
      <c r="Q222" s="36">
        <v>6766.85</v>
      </c>
      <c r="R222" s="36">
        <v>6807.93</v>
      </c>
      <c r="S222" s="36">
        <v>6910.77</v>
      </c>
      <c r="T222" s="36">
        <v>6936.4500000000007</v>
      </c>
      <c r="U222" s="36">
        <v>6952.34</v>
      </c>
      <c r="V222" s="36">
        <v>6954.14</v>
      </c>
      <c r="W222" s="36">
        <v>6918.93</v>
      </c>
      <c r="X222" s="36">
        <v>6885.34</v>
      </c>
      <c r="Y222" s="36">
        <v>6830.7300000000005</v>
      </c>
      <c r="Z222" s="36">
        <v>6698.7000000000007</v>
      </c>
    </row>
    <row r="223" spans="1:26" ht="17.25" customHeight="1" thickBot="1">
      <c r="A223" s="21"/>
      <c r="B223" s="5">
        <v>43324</v>
      </c>
      <c r="C223" s="36">
        <v>6381.7400000000007</v>
      </c>
      <c r="D223" s="36">
        <v>5945.2100000000009</v>
      </c>
      <c r="E223" s="36">
        <v>5933.93</v>
      </c>
      <c r="F223" s="36">
        <v>5901.31</v>
      </c>
      <c r="G223" s="36">
        <v>5892.85</v>
      </c>
      <c r="H223" s="36">
        <v>5918.880000000001</v>
      </c>
      <c r="I223" s="36">
        <v>5924.7800000000007</v>
      </c>
      <c r="J223" s="36">
        <v>6177.58</v>
      </c>
      <c r="K223" s="36">
        <v>6381.7100000000009</v>
      </c>
      <c r="L223" s="36">
        <v>6457.52</v>
      </c>
      <c r="M223" s="36">
        <v>6438.3600000000006</v>
      </c>
      <c r="N223" s="36">
        <v>6377.9500000000007</v>
      </c>
      <c r="O223" s="36">
        <v>6330.85</v>
      </c>
      <c r="P223" s="36">
        <v>6334.06</v>
      </c>
      <c r="Q223" s="36">
        <v>6349.6200000000008</v>
      </c>
      <c r="R223" s="36">
        <v>6350.6900000000005</v>
      </c>
      <c r="S223" s="36">
        <v>6364.39</v>
      </c>
      <c r="T223" s="36">
        <v>6229.52</v>
      </c>
      <c r="U223" s="36">
        <v>6278.6500000000005</v>
      </c>
      <c r="V223" s="36">
        <v>6283.880000000001</v>
      </c>
      <c r="W223" s="36">
        <v>6254.4500000000007</v>
      </c>
      <c r="X223" s="36">
        <v>6229.9500000000007</v>
      </c>
      <c r="Y223" s="36">
        <v>6120.4900000000007</v>
      </c>
      <c r="Z223" s="36">
        <v>5873.59</v>
      </c>
    </row>
    <row r="224" spans="1:26" ht="17.25" customHeight="1" thickBot="1">
      <c r="A224" s="21"/>
      <c r="B224" s="5">
        <v>43325</v>
      </c>
      <c r="C224" s="36">
        <v>5638.8600000000006</v>
      </c>
      <c r="D224" s="36">
        <v>5598.51</v>
      </c>
      <c r="E224" s="36">
        <v>5570.3600000000006</v>
      </c>
      <c r="F224" s="36">
        <v>5509.9100000000008</v>
      </c>
      <c r="G224" s="36">
        <v>5594.6600000000008</v>
      </c>
      <c r="H224" s="36">
        <v>5769.89</v>
      </c>
      <c r="I224" s="36">
        <v>6000.39</v>
      </c>
      <c r="J224" s="36">
        <v>6043.47</v>
      </c>
      <c r="K224" s="36">
        <v>6145.31</v>
      </c>
      <c r="L224" s="36">
        <v>6171.6200000000008</v>
      </c>
      <c r="M224" s="36">
        <v>6094.85</v>
      </c>
      <c r="N224" s="36">
        <v>5989.14</v>
      </c>
      <c r="O224" s="36">
        <v>5907.26</v>
      </c>
      <c r="P224" s="36">
        <v>5907.3700000000008</v>
      </c>
      <c r="Q224" s="36">
        <v>5893.47</v>
      </c>
      <c r="R224" s="36">
        <v>5931.6500000000005</v>
      </c>
      <c r="S224" s="36">
        <v>6133.5400000000009</v>
      </c>
      <c r="T224" s="36">
        <v>6143.8600000000006</v>
      </c>
      <c r="U224" s="36">
        <v>6168.31</v>
      </c>
      <c r="V224" s="36">
        <v>6154.92</v>
      </c>
      <c r="W224" s="36">
        <v>6145.26</v>
      </c>
      <c r="X224" s="36">
        <v>6052.630000000001</v>
      </c>
      <c r="Y224" s="36">
        <v>5959.6600000000008</v>
      </c>
      <c r="Z224" s="36">
        <v>5780.76</v>
      </c>
    </row>
    <row r="225" spans="1:26" ht="17.25" customHeight="1" thickBot="1">
      <c r="A225" s="21"/>
      <c r="B225" s="5">
        <v>43326</v>
      </c>
      <c r="C225" s="36">
        <v>5718.9500000000007</v>
      </c>
      <c r="D225" s="36">
        <v>5481.51</v>
      </c>
      <c r="E225" s="36">
        <v>5416.2800000000007</v>
      </c>
      <c r="F225" s="36">
        <v>5427.7100000000009</v>
      </c>
      <c r="G225" s="36">
        <v>5460.8200000000006</v>
      </c>
      <c r="H225" s="36">
        <v>5587.55</v>
      </c>
      <c r="I225" s="36">
        <v>5908.72</v>
      </c>
      <c r="J225" s="36">
        <v>5933.0700000000006</v>
      </c>
      <c r="K225" s="36">
        <v>5962.06</v>
      </c>
      <c r="L225" s="36">
        <v>6006.1900000000005</v>
      </c>
      <c r="M225" s="36">
        <v>5996.8</v>
      </c>
      <c r="N225" s="36">
        <v>5957.6</v>
      </c>
      <c r="O225" s="36">
        <v>5929.880000000001</v>
      </c>
      <c r="P225" s="36">
        <v>5928.5400000000009</v>
      </c>
      <c r="Q225" s="36">
        <v>5935.77</v>
      </c>
      <c r="R225" s="36">
        <v>5941.130000000001</v>
      </c>
      <c r="S225" s="36">
        <v>6102.43</v>
      </c>
      <c r="T225" s="36">
        <v>6091.4900000000007</v>
      </c>
      <c r="U225" s="36">
        <v>6146.59</v>
      </c>
      <c r="V225" s="36">
        <v>6135.64</v>
      </c>
      <c r="W225" s="36">
        <v>6098.9100000000008</v>
      </c>
      <c r="X225" s="36">
        <v>6136.59</v>
      </c>
      <c r="Y225" s="36">
        <v>6090.34</v>
      </c>
      <c r="Z225" s="36">
        <v>5952.7800000000007</v>
      </c>
    </row>
    <row r="226" spans="1:26" ht="17.25" customHeight="1" thickBot="1">
      <c r="A226" s="21"/>
      <c r="B226" s="5">
        <v>43327</v>
      </c>
      <c r="C226" s="36">
        <v>5634.1900000000005</v>
      </c>
      <c r="D226" s="36">
        <v>5552.02</v>
      </c>
      <c r="E226" s="36">
        <v>5536.5700000000006</v>
      </c>
      <c r="F226" s="36">
        <v>5627.7900000000009</v>
      </c>
      <c r="G226" s="36">
        <v>5695.51</v>
      </c>
      <c r="H226" s="36">
        <v>6016.8700000000008</v>
      </c>
      <c r="I226" s="36">
        <v>6234.4600000000009</v>
      </c>
      <c r="J226" s="36">
        <v>6294.84</v>
      </c>
      <c r="K226" s="36">
        <v>6326.7100000000009</v>
      </c>
      <c r="L226" s="36">
        <v>6351.4900000000007</v>
      </c>
      <c r="M226" s="36">
        <v>6266.59</v>
      </c>
      <c r="N226" s="36">
        <v>6239.2800000000007</v>
      </c>
      <c r="O226" s="36">
        <v>6172.1900000000005</v>
      </c>
      <c r="P226" s="36">
        <v>6157.17</v>
      </c>
      <c r="Q226" s="36">
        <v>6175.9900000000007</v>
      </c>
      <c r="R226" s="36">
        <v>6166.7000000000007</v>
      </c>
      <c r="S226" s="36">
        <v>6349.0700000000006</v>
      </c>
      <c r="T226" s="36">
        <v>6380.59</v>
      </c>
      <c r="U226" s="36">
        <v>6470.1200000000008</v>
      </c>
      <c r="V226" s="36">
        <v>6461.3200000000006</v>
      </c>
      <c r="W226" s="36">
        <v>6447.83</v>
      </c>
      <c r="X226" s="36">
        <v>6416.9600000000009</v>
      </c>
      <c r="Y226" s="36">
        <v>6346.22</v>
      </c>
      <c r="Z226" s="36">
        <v>6295.8200000000006</v>
      </c>
    </row>
    <row r="227" spans="1:26" ht="17.25" customHeight="1" thickBot="1">
      <c r="A227" s="21"/>
      <c r="B227" s="5">
        <v>43328</v>
      </c>
      <c r="C227" s="36">
        <v>6176.8</v>
      </c>
      <c r="D227" s="36">
        <v>5702.1900000000005</v>
      </c>
      <c r="E227" s="36">
        <v>5660.1</v>
      </c>
      <c r="F227" s="36">
        <v>5658.2100000000009</v>
      </c>
      <c r="G227" s="36">
        <v>5743.1500000000005</v>
      </c>
      <c r="H227" s="36">
        <v>6137.0300000000007</v>
      </c>
      <c r="I227" s="36">
        <v>6343.75</v>
      </c>
      <c r="J227" s="36">
        <v>6358.4600000000009</v>
      </c>
      <c r="K227" s="36">
        <v>6395.51</v>
      </c>
      <c r="L227" s="36">
        <v>6406.59</v>
      </c>
      <c r="M227" s="36">
        <v>6364.3600000000006</v>
      </c>
      <c r="N227" s="36">
        <v>6349.55</v>
      </c>
      <c r="O227" s="36">
        <v>6365.3700000000008</v>
      </c>
      <c r="P227" s="36">
        <v>6336.39</v>
      </c>
      <c r="Q227" s="36">
        <v>6273.7000000000007</v>
      </c>
      <c r="R227" s="36">
        <v>6301.1200000000008</v>
      </c>
      <c r="S227" s="36">
        <v>6422.2000000000007</v>
      </c>
      <c r="T227" s="36">
        <v>6377.0700000000006</v>
      </c>
      <c r="U227" s="36">
        <v>6726.25</v>
      </c>
      <c r="V227" s="36">
        <v>6475.64</v>
      </c>
      <c r="W227" s="36">
        <v>6754.3700000000008</v>
      </c>
      <c r="X227" s="36">
        <v>6753.92</v>
      </c>
      <c r="Y227" s="36">
        <v>6385.5</v>
      </c>
      <c r="Z227" s="36">
        <v>6306.56</v>
      </c>
    </row>
    <row r="228" spans="1:26" ht="17.25" customHeight="1" thickBot="1">
      <c r="A228" s="21"/>
      <c r="B228" s="5">
        <v>43329</v>
      </c>
      <c r="C228" s="36">
        <v>5947</v>
      </c>
      <c r="D228" s="36">
        <v>5891.22</v>
      </c>
      <c r="E228" s="36">
        <v>5870.84</v>
      </c>
      <c r="F228" s="36">
        <v>5808.0400000000009</v>
      </c>
      <c r="G228" s="36">
        <v>5825.9800000000005</v>
      </c>
      <c r="H228" s="36">
        <v>6040.33</v>
      </c>
      <c r="I228" s="36">
        <v>6223.0700000000006</v>
      </c>
      <c r="J228" s="36">
        <v>6353.55</v>
      </c>
      <c r="K228" s="36">
        <v>6358.2400000000007</v>
      </c>
      <c r="L228" s="36">
        <v>6327.6200000000008</v>
      </c>
      <c r="M228" s="36">
        <v>6204.6200000000008</v>
      </c>
      <c r="N228" s="36">
        <v>6138.34</v>
      </c>
      <c r="O228" s="36">
        <v>6116.9400000000005</v>
      </c>
      <c r="P228" s="36">
        <v>6090.34</v>
      </c>
      <c r="Q228" s="36">
        <v>6092.4100000000008</v>
      </c>
      <c r="R228" s="36">
        <v>6210.84</v>
      </c>
      <c r="S228" s="36">
        <v>6423.17</v>
      </c>
      <c r="T228" s="36">
        <v>6469.34</v>
      </c>
      <c r="U228" s="36">
        <v>6517.3700000000008</v>
      </c>
      <c r="V228" s="36">
        <v>6545.33</v>
      </c>
      <c r="W228" s="36">
        <v>6530.1900000000005</v>
      </c>
      <c r="X228" s="36">
        <v>6585.0300000000007</v>
      </c>
      <c r="Y228" s="36">
        <v>6565.27</v>
      </c>
      <c r="Z228" s="36">
        <v>6363.72</v>
      </c>
    </row>
    <row r="229" spans="1:26" ht="17.25" customHeight="1" thickBot="1">
      <c r="A229" s="21"/>
      <c r="B229" s="5">
        <v>43330</v>
      </c>
      <c r="C229" s="36">
        <v>6160.1</v>
      </c>
      <c r="D229" s="36">
        <v>5857.4900000000007</v>
      </c>
      <c r="E229" s="36">
        <v>5808.9100000000008</v>
      </c>
      <c r="F229" s="36">
        <v>5806.7100000000009</v>
      </c>
      <c r="G229" s="36">
        <v>5852.5</v>
      </c>
      <c r="H229" s="36">
        <v>5954.2000000000007</v>
      </c>
      <c r="I229" s="36">
        <v>6134.85</v>
      </c>
      <c r="J229" s="36">
        <v>6251.76</v>
      </c>
      <c r="K229" s="36">
        <v>6382.7100000000009</v>
      </c>
      <c r="L229" s="36">
        <v>6379.9000000000005</v>
      </c>
      <c r="M229" s="36">
        <v>6173.06</v>
      </c>
      <c r="N229" s="36">
        <v>6128.0700000000006</v>
      </c>
      <c r="O229" s="36">
        <v>6151.85</v>
      </c>
      <c r="P229" s="36">
        <v>6164.9900000000007</v>
      </c>
      <c r="Q229" s="36">
        <v>6171.6500000000005</v>
      </c>
      <c r="R229" s="36">
        <v>6253.7100000000009</v>
      </c>
      <c r="S229" s="36">
        <v>6360.7800000000007</v>
      </c>
      <c r="T229" s="36">
        <v>6312.34</v>
      </c>
      <c r="U229" s="36">
        <v>6323.26</v>
      </c>
      <c r="V229" s="36">
        <v>6311.1600000000008</v>
      </c>
      <c r="W229" s="36">
        <v>6283.1100000000006</v>
      </c>
      <c r="X229" s="36">
        <v>6226.9000000000005</v>
      </c>
      <c r="Y229" s="36">
        <v>5968.7900000000009</v>
      </c>
      <c r="Z229" s="36">
        <v>5796.09</v>
      </c>
    </row>
    <row r="230" spans="1:26" ht="17.25" customHeight="1" thickBot="1">
      <c r="A230" s="21"/>
      <c r="B230" s="5">
        <v>43331</v>
      </c>
      <c r="C230" s="36">
        <v>5639.0300000000007</v>
      </c>
      <c r="D230" s="36">
        <v>5566.97</v>
      </c>
      <c r="E230" s="36">
        <v>5529.84</v>
      </c>
      <c r="F230" s="36">
        <v>5508.8200000000006</v>
      </c>
      <c r="G230" s="36">
        <v>5540.34</v>
      </c>
      <c r="H230" s="36">
        <v>5582.8700000000008</v>
      </c>
      <c r="I230" s="36">
        <v>5600.0400000000009</v>
      </c>
      <c r="J230" s="36">
        <v>5680.8700000000008</v>
      </c>
      <c r="K230" s="36">
        <v>5861.4900000000007</v>
      </c>
      <c r="L230" s="36">
        <v>5909.27</v>
      </c>
      <c r="M230" s="36">
        <v>5892.7900000000009</v>
      </c>
      <c r="N230" s="36">
        <v>6026.7800000000007</v>
      </c>
      <c r="O230" s="36">
        <v>6026.2000000000007</v>
      </c>
      <c r="P230" s="36">
        <v>6037.7300000000005</v>
      </c>
      <c r="Q230" s="36">
        <v>6091.77</v>
      </c>
      <c r="R230" s="36">
        <v>6177.68</v>
      </c>
      <c r="S230" s="36">
        <v>6339.5700000000006</v>
      </c>
      <c r="T230" s="36">
        <v>6387</v>
      </c>
      <c r="U230" s="36">
        <v>6446.7400000000007</v>
      </c>
      <c r="V230" s="36">
        <v>6452.880000000001</v>
      </c>
      <c r="W230" s="36">
        <v>6440.4500000000007</v>
      </c>
      <c r="X230" s="36">
        <v>6389.8600000000006</v>
      </c>
      <c r="Y230" s="36">
        <v>6258.7300000000005</v>
      </c>
      <c r="Z230" s="36">
        <v>6069.2400000000007</v>
      </c>
    </row>
    <row r="231" spans="1:26" ht="17.25" customHeight="1" thickBot="1">
      <c r="A231" s="21"/>
      <c r="B231" s="5">
        <v>43332</v>
      </c>
      <c r="C231" s="36">
        <v>5838.130000000001</v>
      </c>
      <c r="D231" s="36">
        <v>5818.380000000001</v>
      </c>
      <c r="E231" s="36">
        <v>5785.9400000000005</v>
      </c>
      <c r="F231" s="36">
        <v>5787.89</v>
      </c>
      <c r="G231" s="36">
        <v>5857.2400000000007</v>
      </c>
      <c r="H231" s="36">
        <v>5895.56</v>
      </c>
      <c r="I231" s="36">
        <v>6067.130000000001</v>
      </c>
      <c r="J231" s="36">
        <v>6163.2800000000007</v>
      </c>
      <c r="K231" s="36">
        <v>6252.4500000000007</v>
      </c>
      <c r="L231" s="36">
        <v>6270.4100000000008</v>
      </c>
      <c r="M231" s="36">
        <v>6299.8200000000006</v>
      </c>
      <c r="N231" s="36">
        <v>6315.14</v>
      </c>
      <c r="O231" s="36">
        <v>6302.7400000000007</v>
      </c>
      <c r="P231" s="36">
        <v>6297.4000000000005</v>
      </c>
      <c r="Q231" s="36">
        <v>6237.630000000001</v>
      </c>
      <c r="R231" s="36">
        <v>6219.630000000001</v>
      </c>
      <c r="S231" s="36">
        <v>6257.880000000001</v>
      </c>
      <c r="T231" s="36">
        <v>6306.26</v>
      </c>
      <c r="U231" s="36">
        <v>6356.2800000000007</v>
      </c>
      <c r="V231" s="36">
        <v>6282.39</v>
      </c>
      <c r="W231" s="36">
        <v>6174.0700000000006</v>
      </c>
      <c r="X231" s="36">
        <v>6108.880000000001</v>
      </c>
      <c r="Y231" s="36">
        <v>5890.4600000000009</v>
      </c>
      <c r="Z231" s="36">
        <v>5574.63</v>
      </c>
    </row>
    <row r="232" spans="1:26" ht="17.25" customHeight="1" thickBot="1">
      <c r="A232" s="21"/>
      <c r="B232" s="5">
        <v>43333</v>
      </c>
      <c r="C232" s="36">
        <v>5554.05</v>
      </c>
      <c r="D232" s="36">
        <v>5498.9100000000008</v>
      </c>
      <c r="E232" s="36">
        <v>5483.18</v>
      </c>
      <c r="F232" s="36">
        <v>5490.39</v>
      </c>
      <c r="G232" s="36">
        <v>5500.3200000000006</v>
      </c>
      <c r="H232" s="36">
        <v>5570.9400000000005</v>
      </c>
      <c r="I232" s="36">
        <v>5754.1600000000008</v>
      </c>
      <c r="J232" s="36">
        <v>5791.58</v>
      </c>
      <c r="K232" s="36">
        <v>5829.59</v>
      </c>
      <c r="L232" s="36">
        <v>5787.83</v>
      </c>
      <c r="M232" s="36">
        <v>5730.380000000001</v>
      </c>
      <c r="N232" s="36">
        <v>5732.9000000000005</v>
      </c>
      <c r="O232" s="36">
        <v>5727.630000000001</v>
      </c>
      <c r="P232" s="36">
        <v>5707.64</v>
      </c>
      <c r="Q232" s="36">
        <v>5784.68</v>
      </c>
      <c r="R232" s="36">
        <v>5812.81</v>
      </c>
      <c r="S232" s="36">
        <v>5947.85</v>
      </c>
      <c r="T232" s="36">
        <v>5948.8200000000006</v>
      </c>
      <c r="U232" s="36">
        <v>6020.0400000000009</v>
      </c>
      <c r="V232" s="36">
        <v>6004.01</v>
      </c>
      <c r="W232" s="36">
        <v>5997.5</v>
      </c>
      <c r="X232" s="36">
        <v>5994.9800000000005</v>
      </c>
      <c r="Y232" s="36">
        <v>5873.3200000000006</v>
      </c>
      <c r="Z232" s="36">
        <v>5645.1500000000005</v>
      </c>
    </row>
    <row r="233" spans="1:26" ht="17.25" customHeight="1" thickBot="1">
      <c r="A233" s="21"/>
      <c r="B233" s="5">
        <v>43334</v>
      </c>
      <c r="C233" s="36">
        <v>5551.31</v>
      </c>
      <c r="D233" s="36">
        <v>5439.2000000000007</v>
      </c>
      <c r="E233" s="36">
        <v>5395.2400000000007</v>
      </c>
      <c r="F233" s="36">
        <v>5422.93</v>
      </c>
      <c r="G233" s="36">
        <v>5487.9000000000005</v>
      </c>
      <c r="H233" s="36">
        <v>5568.4500000000007</v>
      </c>
      <c r="I233" s="36">
        <v>5753.2800000000007</v>
      </c>
      <c r="J233" s="36">
        <v>5778.43</v>
      </c>
      <c r="K233" s="36">
        <v>5890.42</v>
      </c>
      <c r="L233" s="36">
        <v>5902.68</v>
      </c>
      <c r="M233" s="36">
        <v>5972.09</v>
      </c>
      <c r="N233" s="36">
        <v>5902.1600000000008</v>
      </c>
      <c r="O233" s="36">
        <v>5897.1100000000006</v>
      </c>
      <c r="P233" s="36">
        <v>5956.6200000000008</v>
      </c>
      <c r="Q233" s="36">
        <v>5897.3600000000006</v>
      </c>
      <c r="R233" s="36">
        <v>5929.2300000000005</v>
      </c>
      <c r="S233" s="36">
        <v>6353.51</v>
      </c>
      <c r="T233" s="36">
        <v>6024.5</v>
      </c>
      <c r="U233" s="36">
        <v>6024.26</v>
      </c>
      <c r="V233" s="36">
        <v>6079.4900000000007</v>
      </c>
      <c r="W233" s="36">
        <v>6392.01</v>
      </c>
      <c r="X233" s="36">
        <v>6209.01</v>
      </c>
      <c r="Y233" s="36">
        <v>5984.8200000000006</v>
      </c>
      <c r="Z233" s="36">
        <v>5884.34</v>
      </c>
    </row>
    <row r="234" spans="1:26" ht="17.25" customHeight="1" thickBot="1">
      <c r="A234" s="21"/>
      <c r="B234" s="5">
        <v>43335</v>
      </c>
      <c r="C234" s="36">
        <v>5927.33</v>
      </c>
      <c r="D234" s="36">
        <v>5728.1100000000006</v>
      </c>
      <c r="E234" s="36">
        <v>5696.3700000000008</v>
      </c>
      <c r="F234" s="36">
        <v>5677.7300000000005</v>
      </c>
      <c r="G234" s="36">
        <v>5704.8700000000008</v>
      </c>
      <c r="H234" s="36">
        <v>5757.4100000000008</v>
      </c>
      <c r="I234" s="36">
        <v>5877.9600000000009</v>
      </c>
      <c r="J234" s="36">
        <v>5955.0400000000009</v>
      </c>
      <c r="K234" s="36">
        <v>6043.4900000000007</v>
      </c>
      <c r="L234" s="36">
        <v>6105.9800000000005</v>
      </c>
      <c r="M234" s="36">
        <v>6079.39</v>
      </c>
      <c r="N234" s="36">
        <v>6057.4500000000007</v>
      </c>
      <c r="O234" s="36">
        <v>6013.1500000000005</v>
      </c>
      <c r="P234" s="36">
        <v>5995.89</v>
      </c>
      <c r="Q234" s="36">
        <v>5962.42</v>
      </c>
      <c r="R234" s="36">
        <v>6057.81</v>
      </c>
      <c r="S234" s="36">
        <v>6176.9100000000008</v>
      </c>
      <c r="T234" s="36">
        <v>6206.3600000000006</v>
      </c>
      <c r="U234" s="36">
        <v>6355.8700000000008</v>
      </c>
      <c r="V234" s="36">
        <v>6413.51</v>
      </c>
      <c r="W234" s="36">
        <v>6398.1500000000005</v>
      </c>
      <c r="X234" s="36">
        <v>6393.05</v>
      </c>
      <c r="Y234" s="36">
        <v>6378.02</v>
      </c>
      <c r="Z234" s="36">
        <v>6257.2400000000007</v>
      </c>
    </row>
    <row r="235" spans="1:26" ht="17.25" customHeight="1" thickBot="1">
      <c r="A235" s="21"/>
      <c r="B235" s="5">
        <v>43336</v>
      </c>
      <c r="C235" s="36">
        <v>6088.3600000000006</v>
      </c>
      <c r="D235" s="36">
        <v>5897.380000000001</v>
      </c>
      <c r="E235" s="36">
        <v>5819.34</v>
      </c>
      <c r="F235" s="36">
        <v>5797.92</v>
      </c>
      <c r="G235" s="36">
        <v>5836.92</v>
      </c>
      <c r="H235" s="36">
        <v>5941.18</v>
      </c>
      <c r="I235" s="36">
        <v>6082.130000000001</v>
      </c>
      <c r="J235" s="36">
        <v>6254.380000000001</v>
      </c>
      <c r="K235" s="36">
        <v>6365.6600000000008</v>
      </c>
      <c r="L235" s="36">
        <v>6417.7300000000005</v>
      </c>
      <c r="M235" s="36">
        <v>6463.9800000000005</v>
      </c>
      <c r="N235" s="36">
        <v>6450.0400000000009</v>
      </c>
      <c r="O235" s="36">
        <v>6403.7400000000007</v>
      </c>
      <c r="P235" s="36">
        <v>6405.3600000000006</v>
      </c>
      <c r="Q235" s="36">
        <v>6356.9100000000008</v>
      </c>
      <c r="R235" s="36">
        <v>6466.5</v>
      </c>
      <c r="S235" s="36">
        <v>6560.64</v>
      </c>
      <c r="T235" s="36">
        <v>6525.880000000001</v>
      </c>
      <c r="U235" s="36">
        <v>6566.7800000000007</v>
      </c>
      <c r="V235" s="36">
        <v>6562.380000000001</v>
      </c>
      <c r="W235" s="36">
        <v>6532.1500000000005</v>
      </c>
      <c r="X235" s="36">
        <v>6476.55</v>
      </c>
      <c r="Y235" s="36">
        <v>6352.1200000000008</v>
      </c>
      <c r="Z235" s="36">
        <v>6092.01</v>
      </c>
    </row>
    <row r="236" spans="1:26" ht="17.25" customHeight="1" thickBot="1">
      <c r="A236" s="21"/>
      <c r="B236" s="5">
        <v>43337</v>
      </c>
      <c r="C236" s="36">
        <v>5949.34</v>
      </c>
      <c r="D236" s="36">
        <v>5715.8200000000006</v>
      </c>
      <c r="E236" s="36">
        <v>5676.55</v>
      </c>
      <c r="F236" s="36">
        <v>5639.8</v>
      </c>
      <c r="G236" s="36">
        <v>5692.5700000000006</v>
      </c>
      <c r="H236" s="36">
        <v>5770.34</v>
      </c>
      <c r="I236" s="36">
        <v>5885.4900000000007</v>
      </c>
      <c r="J236" s="36">
        <v>5994.84</v>
      </c>
      <c r="K236" s="36">
        <v>6182.1600000000008</v>
      </c>
      <c r="L236" s="36">
        <v>6223.8</v>
      </c>
      <c r="M236" s="36">
        <v>6225.72</v>
      </c>
      <c r="N236" s="36">
        <v>6167.52</v>
      </c>
      <c r="O236" s="36">
        <v>6085.31</v>
      </c>
      <c r="P236" s="36">
        <v>6118.92</v>
      </c>
      <c r="Q236" s="36">
        <v>6096.8700000000008</v>
      </c>
      <c r="R236" s="36">
        <v>6269.4100000000008</v>
      </c>
      <c r="S236" s="36">
        <v>6396.4900000000007</v>
      </c>
      <c r="T236" s="36">
        <v>6418.8700000000008</v>
      </c>
      <c r="U236" s="36">
        <v>6497.06</v>
      </c>
      <c r="V236" s="36">
        <v>6482.1500000000005</v>
      </c>
      <c r="W236" s="36">
        <v>6456.6500000000005</v>
      </c>
      <c r="X236" s="36">
        <v>6420.8700000000008</v>
      </c>
      <c r="Y236" s="36">
        <v>6274.6500000000005</v>
      </c>
      <c r="Z236" s="36">
        <v>6121.27</v>
      </c>
    </row>
    <row r="237" spans="1:26" ht="17.25" customHeight="1" thickBot="1">
      <c r="A237" s="21"/>
      <c r="B237" s="5">
        <v>43338</v>
      </c>
      <c r="C237" s="36">
        <v>5919.6100000000006</v>
      </c>
      <c r="D237" s="36">
        <v>5759.5400000000009</v>
      </c>
      <c r="E237" s="36">
        <v>5712.22</v>
      </c>
      <c r="F237" s="36">
        <v>5703.7800000000007</v>
      </c>
      <c r="G237" s="36">
        <v>5717.880000000001</v>
      </c>
      <c r="H237" s="36">
        <v>5738.6900000000005</v>
      </c>
      <c r="I237" s="36">
        <v>5763.72</v>
      </c>
      <c r="J237" s="36">
        <v>5863.84</v>
      </c>
      <c r="K237" s="36">
        <v>6019.2800000000007</v>
      </c>
      <c r="L237" s="36">
        <v>6027.06</v>
      </c>
      <c r="M237" s="36">
        <v>5980.3700000000008</v>
      </c>
      <c r="N237" s="36">
        <v>5909.0700000000006</v>
      </c>
      <c r="O237" s="36">
        <v>5898.84</v>
      </c>
      <c r="P237" s="36">
        <v>5879.35</v>
      </c>
      <c r="Q237" s="36">
        <v>5942.7800000000007</v>
      </c>
      <c r="R237" s="36">
        <v>6032.7400000000007</v>
      </c>
      <c r="S237" s="36">
        <v>6153.2800000000007</v>
      </c>
      <c r="T237" s="36">
        <v>6174.6100000000006</v>
      </c>
      <c r="U237" s="36">
        <v>6250.25</v>
      </c>
      <c r="V237" s="36">
        <v>6294.56</v>
      </c>
      <c r="W237" s="36">
        <v>6263.7100000000009</v>
      </c>
      <c r="X237" s="36">
        <v>6242.0700000000006</v>
      </c>
      <c r="Y237" s="36">
        <v>6119.56</v>
      </c>
      <c r="Z237" s="36">
        <v>5971.85</v>
      </c>
    </row>
    <row r="238" spans="1:26" ht="17.25" customHeight="1" thickBot="1">
      <c r="A238" s="21"/>
      <c r="B238" s="5">
        <v>43339</v>
      </c>
      <c r="C238" s="36">
        <v>5683.1100000000006</v>
      </c>
      <c r="D238" s="36">
        <v>5633.5400000000009</v>
      </c>
      <c r="E238" s="36">
        <v>5603.5300000000007</v>
      </c>
      <c r="F238" s="36">
        <v>5592.5300000000007</v>
      </c>
      <c r="G238" s="36">
        <v>5686.7100000000009</v>
      </c>
      <c r="H238" s="36">
        <v>5776.75</v>
      </c>
      <c r="I238" s="36">
        <v>6017.75</v>
      </c>
      <c r="J238" s="36">
        <v>6275.3</v>
      </c>
      <c r="K238" s="36">
        <v>6273.1900000000005</v>
      </c>
      <c r="L238" s="36">
        <v>6284.6500000000005</v>
      </c>
      <c r="M238" s="36">
        <v>6210.6100000000006</v>
      </c>
      <c r="N238" s="36">
        <v>6118.4800000000005</v>
      </c>
      <c r="O238" s="36">
        <v>6103.1100000000006</v>
      </c>
      <c r="P238" s="36">
        <v>6172.1</v>
      </c>
      <c r="Q238" s="36">
        <v>6199.39</v>
      </c>
      <c r="R238" s="36">
        <v>6289.1</v>
      </c>
      <c r="S238" s="36">
        <v>6387.1900000000005</v>
      </c>
      <c r="T238" s="36">
        <v>6360.6600000000008</v>
      </c>
      <c r="U238" s="36">
        <v>6405.7900000000009</v>
      </c>
      <c r="V238" s="36">
        <v>6404.6600000000008</v>
      </c>
      <c r="W238" s="36">
        <v>6379.43</v>
      </c>
      <c r="X238" s="36">
        <v>6337.59</v>
      </c>
      <c r="Y238" s="36">
        <v>6157.92</v>
      </c>
      <c r="Z238" s="36">
        <v>6031.380000000001</v>
      </c>
    </row>
    <row r="239" spans="1:26" ht="17.25" customHeight="1" thickBot="1">
      <c r="A239" s="21"/>
      <c r="B239" s="5">
        <v>43340</v>
      </c>
      <c r="C239" s="36">
        <v>5715.9100000000008</v>
      </c>
      <c r="D239" s="36">
        <v>5671.7400000000007</v>
      </c>
      <c r="E239" s="36">
        <v>5652.0400000000009</v>
      </c>
      <c r="F239" s="36">
        <v>5656.5300000000007</v>
      </c>
      <c r="G239" s="36">
        <v>5735.3600000000006</v>
      </c>
      <c r="H239" s="36">
        <v>5915.630000000001</v>
      </c>
      <c r="I239" s="36">
        <v>6151.17</v>
      </c>
      <c r="J239" s="36">
        <v>6342.7400000000007</v>
      </c>
      <c r="K239" s="36">
        <v>6367.130000000001</v>
      </c>
      <c r="L239" s="36">
        <v>6239.6</v>
      </c>
      <c r="M239" s="36">
        <v>6168.5400000000009</v>
      </c>
      <c r="N239" s="36">
        <v>6123.01</v>
      </c>
      <c r="O239" s="36">
        <v>6112.3</v>
      </c>
      <c r="P239" s="36">
        <v>6050.97</v>
      </c>
      <c r="Q239" s="36">
        <v>6081.06</v>
      </c>
      <c r="R239" s="36">
        <v>6093.9800000000005</v>
      </c>
      <c r="S239" s="36">
        <v>6243.1600000000008</v>
      </c>
      <c r="T239" s="36">
        <v>6228.880000000001</v>
      </c>
      <c r="U239" s="36">
        <v>6322.8600000000006</v>
      </c>
      <c r="V239" s="36">
        <v>6344.26</v>
      </c>
      <c r="W239" s="36">
        <v>6343.72</v>
      </c>
      <c r="X239" s="36">
        <v>6282.33</v>
      </c>
      <c r="Y239" s="36">
        <v>6102.76</v>
      </c>
      <c r="Z239" s="36">
        <v>5937.76</v>
      </c>
    </row>
    <row r="240" spans="1:26" ht="17.25" customHeight="1" thickBot="1">
      <c r="A240" s="21"/>
      <c r="B240" s="5">
        <v>43341</v>
      </c>
      <c r="C240" s="36">
        <v>4574.75</v>
      </c>
      <c r="D240" s="36">
        <v>4574.75</v>
      </c>
      <c r="E240" s="36">
        <v>4574.75</v>
      </c>
      <c r="F240" s="36">
        <v>4574.75</v>
      </c>
      <c r="G240" s="36">
        <v>4574.75</v>
      </c>
      <c r="H240" s="36">
        <v>4574.75</v>
      </c>
      <c r="I240" s="36">
        <v>4574.75</v>
      </c>
      <c r="J240" s="36">
        <v>4574.75</v>
      </c>
      <c r="K240" s="36">
        <v>4574.75</v>
      </c>
      <c r="L240" s="36">
        <v>4574.75</v>
      </c>
      <c r="M240" s="36">
        <v>4574.75</v>
      </c>
      <c r="N240" s="36">
        <v>4574.75</v>
      </c>
      <c r="O240" s="36">
        <v>4574.75</v>
      </c>
      <c r="P240" s="36">
        <v>4574.75</v>
      </c>
      <c r="Q240" s="36">
        <v>4574.75</v>
      </c>
      <c r="R240" s="36">
        <v>4574.75</v>
      </c>
      <c r="S240" s="36">
        <v>4574.75</v>
      </c>
      <c r="T240" s="36">
        <v>4574.75</v>
      </c>
      <c r="U240" s="36">
        <v>4574.75</v>
      </c>
      <c r="V240" s="36">
        <v>4574.75</v>
      </c>
      <c r="W240" s="36">
        <v>4574.75</v>
      </c>
      <c r="X240" s="36">
        <v>4574.75</v>
      </c>
      <c r="Y240" s="36">
        <v>4574.75</v>
      </c>
      <c r="Z240" s="36">
        <v>4574.75</v>
      </c>
    </row>
    <row r="241" spans="1:26" ht="17.25" customHeight="1" thickBot="1">
      <c r="A241" s="21"/>
      <c r="B241" s="5">
        <v>43342</v>
      </c>
      <c r="C241" s="36">
        <v>4574.75</v>
      </c>
      <c r="D241" s="36">
        <v>4574.75</v>
      </c>
      <c r="E241" s="36">
        <v>4574.75</v>
      </c>
      <c r="F241" s="36">
        <v>4574.75</v>
      </c>
      <c r="G241" s="36">
        <v>4574.75</v>
      </c>
      <c r="H241" s="36">
        <v>4574.75</v>
      </c>
      <c r="I241" s="36">
        <v>4574.75</v>
      </c>
      <c r="J241" s="36">
        <v>4574.75</v>
      </c>
      <c r="K241" s="36">
        <v>4574.75</v>
      </c>
      <c r="L241" s="36">
        <v>4574.75</v>
      </c>
      <c r="M241" s="36">
        <v>4574.75</v>
      </c>
      <c r="N241" s="36">
        <v>4574.75</v>
      </c>
      <c r="O241" s="36">
        <v>4574.75</v>
      </c>
      <c r="P241" s="36">
        <v>4574.75</v>
      </c>
      <c r="Q241" s="36">
        <v>4574.75</v>
      </c>
      <c r="R241" s="36">
        <v>4574.75</v>
      </c>
      <c r="S241" s="36">
        <v>4574.75</v>
      </c>
      <c r="T241" s="36">
        <v>4574.75</v>
      </c>
      <c r="U241" s="36">
        <v>4574.75</v>
      </c>
      <c r="V241" s="36">
        <v>4574.75</v>
      </c>
      <c r="W241" s="36">
        <v>4574.75</v>
      </c>
      <c r="X241" s="36">
        <v>4574.75</v>
      </c>
      <c r="Y241" s="36">
        <v>4574.75</v>
      </c>
      <c r="Z241" s="36">
        <v>4574.75</v>
      </c>
    </row>
    <row r="242" spans="1:26" ht="15.75" thickBot="1">
      <c r="A242" s="21"/>
      <c r="B242" s="5">
        <v>43343</v>
      </c>
      <c r="C242" s="36">
        <v>4574.75</v>
      </c>
      <c r="D242" s="36">
        <v>4574.75</v>
      </c>
      <c r="E242" s="36">
        <v>4574.75</v>
      </c>
      <c r="F242" s="36">
        <v>4574.75</v>
      </c>
      <c r="G242" s="36">
        <v>4574.75</v>
      </c>
      <c r="H242" s="36">
        <v>4574.75</v>
      </c>
      <c r="I242" s="36">
        <v>4574.75</v>
      </c>
      <c r="J242" s="36">
        <v>4574.75</v>
      </c>
      <c r="K242" s="36">
        <v>4574.75</v>
      </c>
      <c r="L242" s="36">
        <v>4574.75</v>
      </c>
      <c r="M242" s="36">
        <v>4574.75</v>
      </c>
      <c r="N242" s="36">
        <v>4574.75</v>
      </c>
      <c r="O242" s="36">
        <v>4574.75</v>
      </c>
      <c r="P242" s="36">
        <v>4574.75</v>
      </c>
      <c r="Q242" s="36">
        <v>4574.75</v>
      </c>
      <c r="R242" s="36">
        <v>4574.75</v>
      </c>
      <c r="S242" s="36">
        <v>4574.75</v>
      </c>
      <c r="T242" s="36">
        <v>4574.75</v>
      </c>
      <c r="U242" s="36">
        <v>4574.75</v>
      </c>
      <c r="V242" s="36">
        <v>4574.75</v>
      </c>
      <c r="W242" s="36">
        <v>4574.75</v>
      </c>
      <c r="X242" s="36">
        <v>4574.75</v>
      </c>
      <c r="Y242" s="36">
        <v>4574.75</v>
      </c>
      <c r="Z242" s="36">
        <v>4574.75</v>
      </c>
    </row>
    <row r="243" spans="1:26" ht="15.75" thickBot="1">
      <c r="A243" s="21"/>
      <c r="B243" s="198" t="s">
        <v>55</v>
      </c>
      <c r="C243" s="200" t="s">
        <v>76</v>
      </c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2"/>
    </row>
    <row r="244" spans="1:26" ht="30.75" thickBot="1">
      <c r="A244" s="21"/>
      <c r="B244" s="199"/>
      <c r="C244" s="4" t="s">
        <v>57</v>
      </c>
      <c r="D244" s="4" t="s">
        <v>58</v>
      </c>
      <c r="E244" s="4" t="s">
        <v>59</v>
      </c>
      <c r="F244" s="4" t="s">
        <v>60</v>
      </c>
      <c r="G244" s="4" t="s">
        <v>61</v>
      </c>
      <c r="H244" s="4" t="s">
        <v>103</v>
      </c>
      <c r="I244" s="4" t="s">
        <v>104</v>
      </c>
      <c r="J244" s="4" t="s">
        <v>105</v>
      </c>
      <c r="K244" s="4" t="s">
        <v>106</v>
      </c>
      <c r="L244" s="4" t="s">
        <v>107</v>
      </c>
      <c r="M244" s="4" t="s">
        <v>108</v>
      </c>
      <c r="N244" s="4" t="s">
        <v>109</v>
      </c>
      <c r="O244" s="4" t="s">
        <v>62</v>
      </c>
      <c r="P244" s="4" t="s">
        <v>63</v>
      </c>
      <c r="Q244" s="4" t="s">
        <v>64</v>
      </c>
      <c r="R244" s="4" t="s">
        <v>65</v>
      </c>
      <c r="S244" s="4" t="s">
        <v>66</v>
      </c>
      <c r="T244" s="4" t="s">
        <v>67</v>
      </c>
      <c r="U244" s="4" t="s">
        <v>68</v>
      </c>
      <c r="V244" s="4" t="s">
        <v>69</v>
      </c>
      <c r="W244" s="4" t="s">
        <v>70</v>
      </c>
      <c r="X244" s="4" t="s">
        <v>71</v>
      </c>
      <c r="Y244" s="4" t="s">
        <v>72</v>
      </c>
      <c r="Z244" s="37" t="s">
        <v>73</v>
      </c>
    </row>
    <row r="245" spans="1:26" ht="17.25" customHeight="1" thickBot="1">
      <c r="A245" s="21"/>
      <c r="B245" s="5">
        <v>43313</v>
      </c>
      <c r="C245" s="36">
        <v>7168.6</v>
      </c>
      <c r="D245" s="36">
        <v>6840.5</v>
      </c>
      <c r="E245" s="36">
        <v>6721.9400000000005</v>
      </c>
      <c r="F245" s="36">
        <v>6691.43</v>
      </c>
      <c r="G245" s="36">
        <v>6706.8600000000006</v>
      </c>
      <c r="H245" s="36">
        <v>7168.97</v>
      </c>
      <c r="I245" s="36">
        <v>7406.71</v>
      </c>
      <c r="J245" s="36">
        <v>7446.15</v>
      </c>
      <c r="K245" s="36">
        <v>7454.6</v>
      </c>
      <c r="L245" s="36">
        <v>7420.35</v>
      </c>
      <c r="M245" s="36">
        <v>7425.46</v>
      </c>
      <c r="N245" s="36">
        <v>7379.02</v>
      </c>
      <c r="O245" s="36">
        <v>7363.58</v>
      </c>
      <c r="P245" s="36">
        <v>7368.1100000000006</v>
      </c>
      <c r="Q245" s="36">
        <v>7380.6900000000005</v>
      </c>
      <c r="R245" s="36">
        <v>7350.77</v>
      </c>
      <c r="S245" s="36">
        <v>7489.46</v>
      </c>
      <c r="T245" s="36">
        <v>7490.7</v>
      </c>
      <c r="U245" s="36">
        <v>7506.84</v>
      </c>
      <c r="V245" s="36">
        <v>7495.22</v>
      </c>
      <c r="W245" s="36">
        <v>7470.84</v>
      </c>
      <c r="X245" s="36">
        <v>7418.78</v>
      </c>
      <c r="Y245" s="36">
        <v>7398.77</v>
      </c>
      <c r="Z245" s="36">
        <v>7287.15</v>
      </c>
    </row>
    <row r="246" spans="1:26" ht="17.25" customHeight="1" thickBot="1">
      <c r="A246" s="21"/>
      <c r="B246" s="5">
        <v>43314</v>
      </c>
      <c r="C246" s="36">
        <v>6592.7</v>
      </c>
      <c r="D246" s="36">
        <v>6548.8600000000006</v>
      </c>
      <c r="E246" s="36">
        <v>6532.23</v>
      </c>
      <c r="F246" s="36">
        <v>6536.1900000000005</v>
      </c>
      <c r="G246" s="36">
        <v>6590.23</v>
      </c>
      <c r="H246" s="36">
        <v>6662.79</v>
      </c>
      <c r="I246" s="36">
        <v>7147.63</v>
      </c>
      <c r="J246" s="36">
        <v>7384.24</v>
      </c>
      <c r="K246" s="36">
        <v>7398.62</v>
      </c>
      <c r="L246" s="36">
        <v>7421.55</v>
      </c>
      <c r="M246" s="36">
        <v>7425.67</v>
      </c>
      <c r="N246" s="36">
        <v>7402.63</v>
      </c>
      <c r="O246" s="36">
        <v>7394.05</v>
      </c>
      <c r="P246" s="36">
        <v>7381.29</v>
      </c>
      <c r="Q246" s="36">
        <v>7386.15</v>
      </c>
      <c r="R246" s="36">
        <v>7406.17</v>
      </c>
      <c r="S246" s="36">
        <v>7485.84</v>
      </c>
      <c r="T246" s="36">
        <v>7448.96</v>
      </c>
      <c r="U246" s="36">
        <v>7459.24</v>
      </c>
      <c r="V246" s="36">
        <v>7449.54</v>
      </c>
      <c r="W246" s="36">
        <v>7411.95</v>
      </c>
      <c r="X246" s="36">
        <v>7347.88</v>
      </c>
      <c r="Y246" s="36">
        <v>7336.22</v>
      </c>
      <c r="Z246" s="36">
        <v>7158.38</v>
      </c>
    </row>
    <row r="247" spans="1:26" ht="17.25" customHeight="1" thickBot="1">
      <c r="A247" s="21"/>
      <c r="B247" s="5">
        <v>43315</v>
      </c>
      <c r="C247" s="36">
        <v>6676.3600000000006</v>
      </c>
      <c r="D247" s="36">
        <v>6626.85</v>
      </c>
      <c r="E247" s="36">
        <v>6609.06</v>
      </c>
      <c r="F247" s="36">
        <v>6613.58</v>
      </c>
      <c r="G247" s="36">
        <v>6674.21</v>
      </c>
      <c r="H247" s="36">
        <v>6819.84</v>
      </c>
      <c r="I247" s="36">
        <v>7204.79</v>
      </c>
      <c r="J247" s="36">
        <v>7389.95</v>
      </c>
      <c r="K247" s="36">
        <v>7458.12</v>
      </c>
      <c r="L247" s="36">
        <v>7473.98</v>
      </c>
      <c r="M247" s="36">
        <v>7469.3600000000006</v>
      </c>
      <c r="N247" s="36">
        <v>7451.85</v>
      </c>
      <c r="O247" s="36">
        <v>7453.81</v>
      </c>
      <c r="P247" s="36">
        <v>7423.77</v>
      </c>
      <c r="Q247" s="36">
        <v>7446.31</v>
      </c>
      <c r="R247" s="36">
        <v>7463.32</v>
      </c>
      <c r="S247" s="36">
        <v>7519.71</v>
      </c>
      <c r="T247" s="36">
        <v>7501.96</v>
      </c>
      <c r="U247" s="36">
        <v>7485.14</v>
      </c>
      <c r="V247" s="36">
        <v>7474.65</v>
      </c>
      <c r="W247" s="36">
        <v>7450.82</v>
      </c>
      <c r="X247" s="36">
        <v>7423.08</v>
      </c>
      <c r="Y247" s="36">
        <v>7413.01</v>
      </c>
      <c r="Z247" s="36">
        <v>7203.33</v>
      </c>
    </row>
    <row r="248" spans="1:26" ht="17.25" customHeight="1" thickBot="1">
      <c r="A248" s="21"/>
      <c r="B248" s="5">
        <v>43316</v>
      </c>
      <c r="C248" s="36">
        <v>7049.56</v>
      </c>
      <c r="D248" s="36">
        <v>6908.66</v>
      </c>
      <c r="E248" s="36">
        <v>6770.17</v>
      </c>
      <c r="F248" s="36">
        <v>6747.18</v>
      </c>
      <c r="G248" s="36">
        <v>6795.08</v>
      </c>
      <c r="H248" s="36">
        <v>6835.9400000000005</v>
      </c>
      <c r="I248" s="36">
        <v>7000.28</v>
      </c>
      <c r="J248" s="36">
        <v>7171.9400000000005</v>
      </c>
      <c r="K248" s="36">
        <v>7343.1</v>
      </c>
      <c r="L248" s="36">
        <v>7391.87</v>
      </c>
      <c r="M248" s="36">
        <v>7326</v>
      </c>
      <c r="N248" s="36">
        <v>7258.6900000000005</v>
      </c>
      <c r="O248" s="36">
        <v>7240.51</v>
      </c>
      <c r="P248" s="36">
        <v>7271.8</v>
      </c>
      <c r="Q248" s="36">
        <v>7343.28</v>
      </c>
      <c r="R248" s="36">
        <v>7407</v>
      </c>
      <c r="S248" s="36">
        <v>7538.1100000000006</v>
      </c>
      <c r="T248" s="36">
        <v>7561.13</v>
      </c>
      <c r="U248" s="36">
        <v>7602.5300000000007</v>
      </c>
      <c r="V248" s="36">
        <v>7562.96</v>
      </c>
      <c r="W248" s="36">
        <v>7549.88</v>
      </c>
      <c r="X248" s="36">
        <v>7470.38</v>
      </c>
      <c r="Y248" s="36">
        <v>7457.06</v>
      </c>
      <c r="Z248" s="36">
        <v>7263.89</v>
      </c>
    </row>
    <row r="249" spans="1:26" ht="17.25" customHeight="1" thickBot="1">
      <c r="A249" s="21"/>
      <c r="B249" s="5">
        <v>43317</v>
      </c>
      <c r="C249" s="36">
        <v>7137.48</v>
      </c>
      <c r="D249" s="36">
        <v>6690.8600000000006</v>
      </c>
      <c r="E249" s="36">
        <v>6642.9</v>
      </c>
      <c r="F249" s="36">
        <v>6630.59</v>
      </c>
      <c r="G249" s="36">
        <v>6663.88</v>
      </c>
      <c r="H249" s="36">
        <v>6681.48</v>
      </c>
      <c r="I249" s="36">
        <v>6717.16</v>
      </c>
      <c r="J249" s="36">
        <v>7101.06</v>
      </c>
      <c r="K249" s="36">
        <v>7252.35</v>
      </c>
      <c r="L249" s="36">
        <v>7293.23</v>
      </c>
      <c r="M249" s="36">
        <v>7300.47</v>
      </c>
      <c r="N249" s="36">
        <v>7273.82</v>
      </c>
      <c r="O249" s="36">
        <v>7270.88</v>
      </c>
      <c r="P249" s="36">
        <v>7267.26</v>
      </c>
      <c r="Q249" s="36">
        <v>7300.6900000000005</v>
      </c>
      <c r="R249" s="36">
        <v>7310.21</v>
      </c>
      <c r="S249" s="36">
        <v>7423.3</v>
      </c>
      <c r="T249" s="36">
        <v>7407.6100000000006</v>
      </c>
      <c r="U249" s="36">
        <v>7435.22</v>
      </c>
      <c r="V249" s="36">
        <v>7408.78</v>
      </c>
      <c r="W249" s="36">
        <v>7385.38</v>
      </c>
      <c r="X249" s="36">
        <v>7344.53</v>
      </c>
      <c r="Y249" s="36">
        <v>7298.1100000000006</v>
      </c>
      <c r="Z249" s="36">
        <v>7127.1100000000006</v>
      </c>
    </row>
    <row r="250" spans="1:26" ht="17.25" customHeight="1" thickBot="1">
      <c r="A250" s="21"/>
      <c r="B250" s="5">
        <v>43318</v>
      </c>
      <c r="C250" s="36">
        <v>6615.82</v>
      </c>
      <c r="D250" s="36">
        <v>6550.6900000000005</v>
      </c>
      <c r="E250" s="36">
        <v>6515.6</v>
      </c>
      <c r="F250" s="36">
        <v>6507.46</v>
      </c>
      <c r="G250" s="36">
        <v>6549.47</v>
      </c>
      <c r="H250" s="36">
        <v>6557.83</v>
      </c>
      <c r="I250" s="36">
        <v>6921.62</v>
      </c>
      <c r="J250" s="36">
        <v>7040.05</v>
      </c>
      <c r="K250" s="36">
        <v>7092.22</v>
      </c>
      <c r="L250" s="36">
        <v>7063.65</v>
      </c>
      <c r="M250" s="36">
        <v>6996.72</v>
      </c>
      <c r="N250" s="36">
        <v>6931.01</v>
      </c>
      <c r="O250" s="36">
        <v>6933.3600000000006</v>
      </c>
      <c r="P250" s="36">
        <v>6960.1100000000006</v>
      </c>
      <c r="Q250" s="36">
        <v>6974.79</v>
      </c>
      <c r="R250" s="36">
        <v>6956.72</v>
      </c>
      <c r="S250" s="36">
        <v>7032.52</v>
      </c>
      <c r="T250" s="36">
        <v>7018.96</v>
      </c>
      <c r="U250" s="36">
        <v>7032.92</v>
      </c>
      <c r="V250" s="36">
        <v>7019.35</v>
      </c>
      <c r="W250" s="36">
        <v>6970.8600000000006</v>
      </c>
      <c r="X250" s="36">
        <v>6900.06</v>
      </c>
      <c r="Y250" s="36">
        <v>6799.66</v>
      </c>
      <c r="Z250" s="36">
        <v>6370.37</v>
      </c>
    </row>
    <row r="251" spans="1:26" ht="17.25" customHeight="1" thickBot="1">
      <c r="A251" s="21"/>
      <c r="B251" s="5">
        <v>43319</v>
      </c>
      <c r="C251" s="36">
        <v>6244.98</v>
      </c>
      <c r="D251" s="36">
        <v>6147.97</v>
      </c>
      <c r="E251" s="36">
        <v>6099.6</v>
      </c>
      <c r="F251" s="36">
        <v>6157.63</v>
      </c>
      <c r="G251" s="36">
        <v>6209.1</v>
      </c>
      <c r="H251" s="36">
        <v>6365.08</v>
      </c>
      <c r="I251" s="36">
        <v>6605.35</v>
      </c>
      <c r="J251" s="36">
        <v>6775.29</v>
      </c>
      <c r="K251" s="36">
        <v>6862.24</v>
      </c>
      <c r="L251" s="36">
        <v>6907.23</v>
      </c>
      <c r="M251" s="36">
        <v>6943.91</v>
      </c>
      <c r="N251" s="36">
        <v>6914.12</v>
      </c>
      <c r="O251" s="36">
        <v>6932.35</v>
      </c>
      <c r="P251" s="36">
        <v>6935.1900000000005</v>
      </c>
      <c r="Q251" s="36">
        <v>6930.82</v>
      </c>
      <c r="R251" s="36">
        <v>6940.3600000000006</v>
      </c>
      <c r="S251" s="36">
        <v>6992.88</v>
      </c>
      <c r="T251" s="36">
        <v>6983.9</v>
      </c>
      <c r="U251" s="36">
        <v>7038.18</v>
      </c>
      <c r="V251" s="36">
        <v>7045.37</v>
      </c>
      <c r="W251" s="36">
        <v>7046.93</v>
      </c>
      <c r="X251" s="36">
        <v>7032.92</v>
      </c>
      <c r="Y251" s="36">
        <v>6972.51</v>
      </c>
      <c r="Z251" s="36">
        <v>6707.31</v>
      </c>
    </row>
    <row r="252" spans="1:26" ht="17.25" customHeight="1" thickBot="1">
      <c r="A252" s="21"/>
      <c r="B252" s="5">
        <v>43320</v>
      </c>
      <c r="C252" s="36">
        <v>6408.87</v>
      </c>
      <c r="D252" s="36">
        <v>6406.63</v>
      </c>
      <c r="E252" s="36">
        <v>6320.48</v>
      </c>
      <c r="F252" s="36">
        <v>6354.6900000000005</v>
      </c>
      <c r="G252" s="36">
        <v>6402.22</v>
      </c>
      <c r="H252" s="36">
        <v>6507.4400000000005</v>
      </c>
      <c r="I252" s="36">
        <v>6966.08</v>
      </c>
      <c r="J252" s="36">
        <v>7122.62</v>
      </c>
      <c r="K252" s="36">
        <v>7121.07</v>
      </c>
      <c r="L252" s="36">
        <v>7122.52</v>
      </c>
      <c r="M252" s="36">
        <v>7121.6</v>
      </c>
      <c r="N252" s="36">
        <v>7108.1100000000006</v>
      </c>
      <c r="O252" s="36">
        <v>7101.37</v>
      </c>
      <c r="P252" s="36">
        <v>7085.57</v>
      </c>
      <c r="Q252" s="36">
        <v>7131.81</v>
      </c>
      <c r="R252" s="36">
        <v>7120.28</v>
      </c>
      <c r="S252" s="36">
        <v>7202.22</v>
      </c>
      <c r="T252" s="36">
        <v>7109.8</v>
      </c>
      <c r="U252" s="36">
        <v>7205.74</v>
      </c>
      <c r="V252" s="36">
        <v>7210.63</v>
      </c>
      <c r="W252" s="36">
        <v>7214.97</v>
      </c>
      <c r="X252" s="36">
        <v>7206.18</v>
      </c>
      <c r="Y252" s="36">
        <v>7129.34</v>
      </c>
      <c r="Z252" s="36">
        <v>7098.1900000000005</v>
      </c>
    </row>
    <row r="253" spans="1:26" ht="17.25" customHeight="1" thickBot="1">
      <c r="A253" s="21"/>
      <c r="B253" s="5">
        <v>43321</v>
      </c>
      <c r="C253" s="36">
        <v>6544.82</v>
      </c>
      <c r="D253" s="36">
        <v>6490.87</v>
      </c>
      <c r="E253" s="36">
        <v>6486.9</v>
      </c>
      <c r="F253" s="36">
        <v>6540.58</v>
      </c>
      <c r="G253" s="36">
        <v>6576.15</v>
      </c>
      <c r="H253" s="36">
        <v>7139.3600000000006</v>
      </c>
      <c r="I253" s="36">
        <v>7341.2</v>
      </c>
      <c r="J253" s="36">
        <v>7331.87</v>
      </c>
      <c r="K253" s="36">
        <v>7357.31</v>
      </c>
      <c r="L253" s="36">
        <v>7368.02</v>
      </c>
      <c r="M253" s="36">
        <v>7342.81</v>
      </c>
      <c r="N253" s="36">
        <v>7285.99</v>
      </c>
      <c r="O253" s="36">
        <v>7270.96</v>
      </c>
      <c r="P253" s="36">
        <v>7278.91</v>
      </c>
      <c r="Q253" s="36">
        <v>7301.54</v>
      </c>
      <c r="R253" s="36">
        <v>7380.58</v>
      </c>
      <c r="S253" s="36">
        <v>7492.48</v>
      </c>
      <c r="T253" s="36">
        <v>7487.34</v>
      </c>
      <c r="U253" s="36">
        <v>7508.52</v>
      </c>
      <c r="V253" s="36">
        <v>7499.6900000000005</v>
      </c>
      <c r="W253" s="36">
        <v>7429.59</v>
      </c>
      <c r="X253" s="36">
        <v>7399.39</v>
      </c>
      <c r="Y253" s="36">
        <v>7371.51</v>
      </c>
      <c r="Z253" s="36">
        <v>7353.33</v>
      </c>
    </row>
    <row r="254" spans="1:26" ht="17.25" customHeight="1" thickBot="1">
      <c r="A254" s="21"/>
      <c r="B254" s="5">
        <v>43322</v>
      </c>
      <c r="C254" s="36">
        <v>7164.05</v>
      </c>
      <c r="D254" s="36">
        <v>6668.33</v>
      </c>
      <c r="E254" s="36">
        <v>6605.32</v>
      </c>
      <c r="F254" s="36">
        <v>6599.13</v>
      </c>
      <c r="G254" s="36">
        <v>6649.28</v>
      </c>
      <c r="H254" s="36">
        <v>7154.68</v>
      </c>
      <c r="I254" s="36">
        <v>7322.2</v>
      </c>
      <c r="J254" s="36">
        <v>7654.99</v>
      </c>
      <c r="K254" s="36">
        <v>7670.02</v>
      </c>
      <c r="L254" s="36">
        <v>7679.93</v>
      </c>
      <c r="M254" s="36">
        <v>7651.1</v>
      </c>
      <c r="N254" s="36">
        <v>7610.9500000000007</v>
      </c>
      <c r="O254" s="36">
        <v>7584.23</v>
      </c>
      <c r="P254" s="36">
        <v>7584.6</v>
      </c>
      <c r="Q254" s="36">
        <v>7608.48</v>
      </c>
      <c r="R254" s="36">
        <v>7669.83</v>
      </c>
      <c r="S254" s="36">
        <v>7750.46</v>
      </c>
      <c r="T254" s="36">
        <v>7730.79</v>
      </c>
      <c r="U254" s="36">
        <v>7758.9500000000007</v>
      </c>
      <c r="V254" s="36">
        <v>7773.1399999999994</v>
      </c>
      <c r="W254" s="36">
        <v>7748.2800000000007</v>
      </c>
      <c r="X254" s="36">
        <v>7755.74</v>
      </c>
      <c r="Y254" s="36">
        <v>7734.24</v>
      </c>
      <c r="Z254" s="36">
        <v>7702.6</v>
      </c>
    </row>
    <row r="255" spans="1:26" ht="17.25" customHeight="1" thickBot="1">
      <c r="A255" s="21"/>
      <c r="B255" s="5">
        <v>43323</v>
      </c>
      <c r="C255" s="36">
        <v>7356.45</v>
      </c>
      <c r="D255" s="36">
        <v>6961.32</v>
      </c>
      <c r="E255" s="36">
        <v>6948.78</v>
      </c>
      <c r="F255" s="36">
        <v>6931.25</v>
      </c>
      <c r="G255" s="36">
        <v>6953.45</v>
      </c>
      <c r="H255" s="36">
        <v>7404.95</v>
      </c>
      <c r="I255" s="36">
        <v>7545.3</v>
      </c>
      <c r="J255" s="36">
        <v>7604.9400000000005</v>
      </c>
      <c r="K255" s="36">
        <v>7619.6399999999994</v>
      </c>
      <c r="L255" s="36">
        <v>7688.6900000000005</v>
      </c>
      <c r="M255" s="36">
        <v>7683.04</v>
      </c>
      <c r="N255" s="36">
        <v>7637.68</v>
      </c>
      <c r="O255" s="36">
        <v>7604.67</v>
      </c>
      <c r="P255" s="36">
        <v>7621.63</v>
      </c>
      <c r="Q255" s="36">
        <v>7666.77</v>
      </c>
      <c r="R255" s="36">
        <v>7707.85</v>
      </c>
      <c r="S255" s="36">
        <v>7810.6900000000005</v>
      </c>
      <c r="T255" s="36">
        <v>7836.37</v>
      </c>
      <c r="U255" s="36">
        <v>7852.26</v>
      </c>
      <c r="V255" s="36">
        <v>7854.0599999999995</v>
      </c>
      <c r="W255" s="36">
        <v>7818.85</v>
      </c>
      <c r="X255" s="36">
        <v>7785.26</v>
      </c>
      <c r="Y255" s="36">
        <v>7730.65</v>
      </c>
      <c r="Z255" s="36">
        <v>7598.62</v>
      </c>
    </row>
    <row r="256" spans="1:26" ht="17.25" customHeight="1" thickBot="1">
      <c r="A256" s="21"/>
      <c r="B256" s="5">
        <v>43324</v>
      </c>
      <c r="C256" s="36">
        <v>7281.66</v>
      </c>
      <c r="D256" s="36">
        <v>6845.13</v>
      </c>
      <c r="E256" s="36">
        <v>6833.85</v>
      </c>
      <c r="F256" s="36">
        <v>6801.23</v>
      </c>
      <c r="G256" s="36">
        <v>6792.77</v>
      </c>
      <c r="H256" s="36">
        <v>6818.8</v>
      </c>
      <c r="I256" s="36">
        <v>6824.7</v>
      </c>
      <c r="J256" s="36">
        <v>7077.5</v>
      </c>
      <c r="K256" s="36">
        <v>7281.63</v>
      </c>
      <c r="L256" s="36">
        <v>7357.4400000000005</v>
      </c>
      <c r="M256" s="36">
        <v>7338.28</v>
      </c>
      <c r="N256" s="36">
        <v>7277.87</v>
      </c>
      <c r="O256" s="36">
        <v>7230.77</v>
      </c>
      <c r="P256" s="36">
        <v>7233.98</v>
      </c>
      <c r="Q256" s="36">
        <v>7249.54</v>
      </c>
      <c r="R256" s="36">
        <v>7250.6100000000006</v>
      </c>
      <c r="S256" s="36">
        <v>7264.31</v>
      </c>
      <c r="T256" s="36">
        <v>7129.4400000000005</v>
      </c>
      <c r="U256" s="36">
        <v>7178.57</v>
      </c>
      <c r="V256" s="36">
        <v>7183.8</v>
      </c>
      <c r="W256" s="36">
        <v>7154.37</v>
      </c>
      <c r="X256" s="36">
        <v>7129.87</v>
      </c>
      <c r="Y256" s="36">
        <v>7020.41</v>
      </c>
      <c r="Z256" s="36">
        <v>6773.51</v>
      </c>
    </row>
    <row r="257" spans="1:26" ht="17.25" customHeight="1" thickBot="1">
      <c r="A257" s="21"/>
      <c r="B257" s="5">
        <v>43325</v>
      </c>
      <c r="C257" s="36">
        <v>6538.78</v>
      </c>
      <c r="D257" s="36">
        <v>6498.43</v>
      </c>
      <c r="E257" s="36">
        <v>6470.28</v>
      </c>
      <c r="F257" s="36">
        <v>6409.83</v>
      </c>
      <c r="G257" s="36">
        <v>6494.58</v>
      </c>
      <c r="H257" s="36">
        <v>6669.81</v>
      </c>
      <c r="I257" s="36">
        <v>6900.31</v>
      </c>
      <c r="J257" s="36">
        <v>6943.39</v>
      </c>
      <c r="K257" s="36">
        <v>7045.23</v>
      </c>
      <c r="L257" s="36">
        <v>7071.54</v>
      </c>
      <c r="M257" s="36">
        <v>6994.77</v>
      </c>
      <c r="N257" s="36">
        <v>6889.06</v>
      </c>
      <c r="O257" s="36">
        <v>6807.18</v>
      </c>
      <c r="P257" s="36">
        <v>6807.29</v>
      </c>
      <c r="Q257" s="36">
        <v>6793.39</v>
      </c>
      <c r="R257" s="36">
        <v>6831.57</v>
      </c>
      <c r="S257" s="36">
        <v>7033.46</v>
      </c>
      <c r="T257" s="36">
        <v>7043.78</v>
      </c>
      <c r="U257" s="36">
        <v>7068.23</v>
      </c>
      <c r="V257" s="36">
        <v>7054.84</v>
      </c>
      <c r="W257" s="36">
        <v>7045.18</v>
      </c>
      <c r="X257" s="36">
        <v>6952.55</v>
      </c>
      <c r="Y257" s="36">
        <v>6859.58</v>
      </c>
      <c r="Z257" s="36">
        <v>6680.68</v>
      </c>
    </row>
    <row r="258" spans="1:26" ht="17.25" customHeight="1" thickBot="1">
      <c r="A258" s="21"/>
      <c r="B258" s="5">
        <v>43326</v>
      </c>
      <c r="C258" s="36">
        <v>6618.87</v>
      </c>
      <c r="D258" s="36">
        <v>6381.43</v>
      </c>
      <c r="E258" s="36">
        <v>6316.2</v>
      </c>
      <c r="F258" s="36">
        <v>6327.63</v>
      </c>
      <c r="G258" s="36">
        <v>6360.74</v>
      </c>
      <c r="H258" s="36">
        <v>6487.47</v>
      </c>
      <c r="I258" s="36">
        <v>6808.64</v>
      </c>
      <c r="J258" s="36">
        <v>6832.99</v>
      </c>
      <c r="K258" s="36">
        <v>6861.98</v>
      </c>
      <c r="L258" s="36">
        <v>6906.1100000000006</v>
      </c>
      <c r="M258" s="36">
        <v>6896.72</v>
      </c>
      <c r="N258" s="36">
        <v>6857.52</v>
      </c>
      <c r="O258" s="36">
        <v>6829.8</v>
      </c>
      <c r="P258" s="36">
        <v>6828.46</v>
      </c>
      <c r="Q258" s="36">
        <v>6835.6900000000005</v>
      </c>
      <c r="R258" s="36">
        <v>6841.05</v>
      </c>
      <c r="S258" s="36">
        <v>7002.35</v>
      </c>
      <c r="T258" s="36">
        <v>6991.41</v>
      </c>
      <c r="U258" s="36">
        <v>7046.51</v>
      </c>
      <c r="V258" s="36">
        <v>7035.56</v>
      </c>
      <c r="W258" s="36">
        <v>6998.83</v>
      </c>
      <c r="X258" s="36">
        <v>7036.51</v>
      </c>
      <c r="Y258" s="36">
        <v>6990.26</v>
      </c>
      <c r="Z258" s="36">
        <v>6852.7</v>
      </c>
    </row>
    <row r="259" spans="1:26" ht="17.25" customHeight="1" thickBot="1">
      <c r="A259" s="21"/>
      <c r="B259" s="5">
        <v>43327</v>
      </c>
      <c r="C259" s="36">
        <v>6534.1100000000006</v>
      </c>
      <c r="D259" s="36">
        <v>6451.9400000000005</v>
      </c>
      <c r="E259" s="36">
        <v>6436.49</v>
      </c>
      <c r="F259" s="36">
        <v>6527.71</v>
      </c>
      <c r="G259" s="36">
        <v>6595.43</v>
      </c>
      <c r="H259" s="36">
        <v>6916.79</v>
      </c>
      <c r="I259" s="36">
        <v>7134.38</v>
      </c>
      <c r="J259" s="36">
        <v>7194.76</v>
      </c>
      <c r="K259" s="36">
        <v>7226.63</v>
      </c>
      <c r="L259" s="36">
        <v>7251.41</v>
      </c>
      <c r="M259" s="36">
        <v>7166.51</v>
      </c>
      <c r="N259" s="36">
        <v>7139.2</v>
      </c>
      <c r="O259" s="36">
        <v>7072.1100000000006</v>
      </c>
      <c r="P259" s="36">
        <v>7057.09</v>
      </c>
      <c r="Q259" s="36">
        <v>7075.91</v>
      </c>
      <c r="R259" s="36">
        <v>7066.62</v>
      </c>
      <c r="S259" s="36">
        <v>7248.99</v>
      </c>
      <c r="T259" s="36">
        <v>7280.51</v>
      </c>
      <c r="U259" s="36">
        <v>7370.04</v>
      </c>
      <c r="V259" s="36">
        <v>7361.24</v>
      </c>
      <c r="W259" s="36">
        <v>7347.75</v>
      </c>
      <c r="X259" s="36">
        <v>7316.88</v>
      </c>
      <c r="Y259" s="36">
        <v>7246.14</v>
      </c>
      <c r="Z259" s="36">
        <v>7195.74</v>
      </c>
    </row>
    <row r="260" spans="1:26" ht="17.25" customHeight="1" thickBot="1">
      <c r="A260" s="21"/>
      <c r="B260" s="5">
        <v>43328</v>
      </c>
      <c r="C260" s="36">
        <v>7076.72</v>
      </c>
      <c r="D260" s="36">
        <v>6602.1100000000006</v>
      </c>
      <c r="E260" s="36">
        <v>6560.02</v>
      </c>
      <c r="F260" s="36">
        <v>6558.13</v>
      </c>
      <c r="G260" s="36">
        <v>6643.07</v>
      </c>
      <c r="H260" s="36">
        <v>7036.95</v>
      </c>
      <c r="I260" s="36">
        <v>7243.67</v>
      </c>
      <c r="J260" s="36">
        <v>7258.38</v>
      </c>
      <c r="K260" s="36">
        <v>7295.43</v>
      </c>
      <c r="L260" s="36">
        <v>7306.51</v>
      </c>
      <c r="M260" s="36">
        <v>7264.28</v>
      </c>
      <c r="N260" s="36">
        <v>7249.47</v>
      </c>
      <c r="O260" s="36">
        <v>7265.29</v>
      </c>
      <c r="P260" s="36">
        <v>7236.31</v>
      </c>
      <c r="Q260" s="36">
        <v>7173.62</v>
      </c>
      <c r="R260" s="36">
        <v>7201.04</v>
      </c>
      <c r="S260" s="36">
        <v>7322.12</v>
      </c>
      <c r="T260" s="36">
        <v>7276.99</v>
      </c>
      <c r="U260" s="36">
        <v>7626.17</v>
      </c>
      <c r="V260" s="36">
        <v>7375.56</v>
      </c>
      <c r="W260" s="36">
        <v>7654.29</v>
      </c>
      <c r="X260" s="36">
        <v>7653.84</v>
      </c>
      <c r="Y260" s="36">
        <v>7285.42</v>
      </c>
      <c r="Z260" s="36">
        <v>7206.48</v>
      </c>
    </row>
    <row r="261" spans="1:26" ht="17.25" customHeight="1" thickBot="1">
      <c r="A261" s="21"/>
      <c r="B261" s="5">
        <v>43329</v>
      </c>
      <c r="C261" s="36">
        <v>6846.92</v>
      </c>
      <c r="D261" s="36">
        <v>6791.14</v>
      </c>
      <c r="E261" s="36">
        <v>6770.76</v>
      </c>
      <c r="F261" s="36">
        <v>6707.96</v>
      </c>
      <c r="G261" s="36">
        <v>6725.9</v>
      </c>
      <c r="H261" s="36">
        <v>6940.25</v>
      </c>
      <c r="I261" s="36">
        <v>7122.99</v>
      </c>
      <c r="J261" s="36">
        <v>7253.47</v>
      </c>
      <c r="K261" s="36">
        <v>7258.16</v>
      </c>
      <c r="L261" s="36">
        <v>7227.54</v>
      </c>
      <c r="M261" s="36">
        <v>7104.54</v>
      </c>
      <c r="N261" s="36">
        <v>7038.26</v>
      </c>
      <c r="O261" s="36">
        <v>7016.8600000000006</v>
      </c>
      <c r="P261" s="36">
        <v>6990.26</v>
      </c>
      <c r="Q261" s="36">
        <v>6992.33</v>
      </c>
      <c r="R261" s="36">
        <v>7110.76</v>
      </c>
      <c r="S261" s="36">
        <v>7323.09</v>
      </c>
      <c r="T261" s="36">
        <v>7369.26</v>
      </c>
      <c r="U261" s="36">
        <v>7417.29</v>
      </c>
      <c r="V261" s="36">
        <v>7445.25</v>
      </c>
      <c r="W261" s="36">
        <v>7430.1100000000006</v>
      </c>
      <c r="X261" s="36">
        <v>7484.95</v>
      </c>
      <c r="Y261" s="36">
        <v>7465.1900000000005</v>
      </c>
      <c r="Z261" s="36">
        <v>7263.64</v>
      </c>
    </row>
    <row r="262" spans="1:26" ht="17.25" customHeight="1" thickBot="1">
      <c r="A262" s="21"/>
      <c r="B262" s="5">
        <v>43330</v>
      </c>
      <c r="C262" s="36">
        <v>7060.02</v>
      </c>
      <c r="D262" s="36">
        <v>6757.41</v>
      </c>
      <c r="E262" s="36">
        <v>6708.83</v>
      </c>
      <c r="F262" s="36">
        <v>6706.63</v>
      </c>
      <c r="G262" s="36">
        <v>6752.42</v>
      </c>
      <c r="H262" s="36">
        <v>6854.12</v>
      </c>
      <c r="I262" s="36">
        <v>7034.77</v>
      </c>
      <c r="J262" s="36">
        <v>7151.68</v>
      </c>
      <c r="K262" s="36">
        <v>7282.63</v>
      </c>
      <c r="L262" s="36">
        <v>7279.82</v>
      </c>
      <c r="M262" s="36">
        <v>7072.98</v>
      </c>
      <c r="N262" s="36">
        <v>7027.99</v>
      </c>
      <c r="O262" s="36">
        <v>7051.77</v>
      </c>
      <c r="P262" s="36">
        <v>7064.91</v>
      </c>
      <c r="Q262" s="36">
        <v>7071.57</v>
      </c>
      <c r="R262" s="36">
        <v>7153.63</v>
      </c>
      <c r="S262" s="36">
        <v>7260.7</v>
      </c>
      <c r="T262" s="36">
        <v>7212.26</v>
      </c>
      <c r="U262" s="36">
        <v>7223.18</v>
      </c>
      <c r="V262" s="36">
        <v>7211.08</v>
      </c>
      <c r="W262" s="36">
        <v>7183.03</v>
      </c>
      <c r="X262" s="36">
        <v>7126.82</v>
      </c>
      <c r="Y262" s="36">
        <v>6868.71</v>
      </c>
      <c r="Z262" s="36">
        <v>6696.01</v>
      </c>
    </row>
    <row r="263" spans="1:26" ht="17.25" customHeight="1" thickBot="1">
      <c r="A263" s="21"/>
      <c r="B263" s="5">
        <v>43331</v>
      </c>
      <c r="C263" s="36">
        <v>6538.95</v>
      </c>
      <c r="D263" s="36">
        <v>6466.89</v>
      </c>
      <c r="E263" s="36">
        <v>6429.76</v>
      </c>
      <c r="F263" s="36">
        <v>6408.74</v>
      </c>
      <c r="G263" s="36">
        <v>6440.26</v>
      </c>
      <c r="H263" s="36">
        <v>6482.79</v>
      </c>
      <c r="I263" s="36">
        <v>6499.96</v>
      </c>
      <c r="J263" s="36">
        <v>6580.79</v>
      </c>
      <c r="K263" s="36">
        <v>6761.41</v>
      </c>
      <c r="L263" s="36">
        <v>6809.1900000000005</v>
      </c>
      <c r="M263" s="36">
        <v>6792.71</v>
      </c>
      <c r="N263" s="36">
        <v>6926.7</v>
      </c>
      <c r="O263" s="36">
        <v>6926.12</v>
      </c>
      <c r="P263" s="36">
        <v>6937.65</v>
      </c>
      <c r="Q263" s="36">
        <v>6991.6900000000005</v>
      </c>
      <c r="R263" s="36">
        <v>7077.6</v>
      </c>
      <c r="S263" s="36">
        <v>7239.49</v>
      </c>
      <c r="T263" s="36">
        <v>7286.92</v>
      </c>
      <c r="U263" s="36">
        <v>7346.66</v>
      </c>
      <c r="V263" s="36">
        <v>7352.8</v>
      </c>
      <c r="W263" s="36">
        <v>7340.37</v>
      </c>
      <c r="X263" s="36">
        <v>7289.78</v>
      </c>
      <c r="Y263" s="36">
        <v>7158.65</v>
      </c>
      <c r="Z263" s="36">
        <v>6969.16</v>
      </c>
    </row>
    <row r="264" spans="1:26" ht="17.25" customHeight="1" thickBot="1">
      <c r="A264" s="21"/>
      <c r="B264" s="5">
        <v>43332</v>
      </c>
      <c r="C264" s="36">
        <v>6738.05</v>
      </c>
      <c r="D264" s="36">
        <v>6718.3</v>
      </c>
      <c r="E264" s="36">
        <v>6685.8600000000006</v>
      </c>
      <c r="F264" s="36">
        <v>6687.81</v>
      </c>
      <c r="G264" s="36">
        <v>6757.16</v>
      </c>
      <c r="H264" s="36">
        <v>6795.48</v>
      </c>
      <c r="I264" s="36">
        <v>6967.05</v>
      </c>
      <c r="J264" s="36">
        <v>7063.2</v>
      </c>
      <c r="K264" s="36">
        <v>7152.37</v>
      </c>
      <c r="L264" s="36">
        <v>7170.33</v>
      </c>
      <c r="M264" s="36">
        <v>7199.74</v>
      </c>
      <c r="N264" s="36">
        <v>7215.06</v>
      </c>
      <c r="O264" s="36">
        <v>7202.66</v>
      </c>
      <c r="P264" s="36">
        <v>7197.32</v>
      </c>
      <c r="Q264" s="36">
        <v>7137.55</v>
      </c>
      <c r="R264" s="36">
        <v>7119.55</v>
      </c>
      <c r="S264" s="36">
        <v>7157.8</v>
      </c>
      <c r="T264" s="36">
        <v>7206.18</v>
      </c>
      <c r="U264" s="36">
        <v>7256.2</v>
      </c>
      <c r="V264" s="36">
        <v>7182.31</v>
      </c>
      <c r="W264" s="36">
        <v>7073.99</v>
      </c>
      <c r="X264" s="36">
        <v>7008.8</v>
      </c>
      <c r="Y264" s="36">
        <v>6790.38</v>
      </c>
      <c r="Z264" s="36">
        <v>6474.55</v>
      </c>
    </row>
    <row r="265" spans="1:26" ht="17.25" customHeight="1" thickBot="1">
      <c r="A265" s="21"/>
      <c r="B265" s="5">
        <v>43333</v>
      </c>
      <c r="C265" s="36">
        <v>6453.97</v>
      </c>
      <c r="D265" s="36">
        <v>6398.83</v>
      </c>
      <c r="E265" s="36">
        <v>6383.1</v>
      </c>
      <c r="F265" s="36">
        <v>6390.31</v>
      </c>
      <c r="G265" s="36">
        <v>6400.24</v>
      </c>
      <c r="H265" s="36">
        <v>6470.8600000000006</v>
      </c>
      <c r="I265" s="36">
        <v>6654.08</v>
      </c>
      <c r="J265" s="36">
        <v>6691.5</v>
      </c>
      <c r="K265" s="36">
        <v>6729.51</v>
      </c>
      <c r="L265" s="36">
        <v>6687.75</v>
      </c>
      <c r="M265" s="36">
        <v>6630.3</v>
      </c>
      <c r="N265" s="36">
        <v>6632.82</v>
      </c>
      <c r="O265" s="36">
        <v>6627.55</v>
      </c>
      <c r="P265" s="36">
        <v>6607.56</v>
      </c>
      <c r="Q265" s="36">
        <v>6684.6</v>
      </c>
      <c r="R265" s="36">
        <v>6712.73</v>
      </c>
      <c r="S265" s="36">
        <v>6847.77</v>
      </c>
      <c r="T265" s="36">
        <v>6848.74</v>
      </c>
      <c r="U265" s="36">
        <v>6919.96</v>
      </c>
      <c r="V265" s="36">
        <v>6903.93</v>
      </c>
      <c r="W265" s="36">
        <v>6897.42</v>
      </c>
      <c r="X265" s="36">
        <v>6894.9</v>
      </c>
      <c r="Y265" s="36">
        <v>6773.24</v>
      </c>
      <c r="Z265" s="36">
        <v>6545.07</v>
      </c>
    </row>
    <row r="266" spans="1:26" ht="17.25" customHeight="1" thickBot="1">
      <c r="A266" s="21"/>
      <c r="B266" s="5">
        <v>43334</v>
      </c>
      <c r="C266" s="36">
        <v>6451.23</v>
      </c>
      <c r="D266" s="36">
        <v>6339.12</v>
      </c>
      <c r="E266" s="36">
        <v>6295.16</v>
      </c>
      <c r="F266" s="36">
        <v>6322.85</v>
      </c>
      <c r="G266" s="36">
        <v>6387.82</v>
      </c>
      <c r="H266" s="36">
        <v>6468.37</v>
      </c>
      <c r="I266" s="36">
        <v>6653.2</v>
      </c>
      <c r="J266" s="36">
        <v>6678.35</v>
      </c>
      <c r="K266" s="36">
        <v>6790.34</v>
      </c>
      <c r="L266" s="36">
        <v>6802.6</v>
      </c>
      <c r="M266" s="36">
        <v>6872.01</v>
      </c>
      <c r="N266" s="36">
        <v>6802.08</v>
      </c>
      <c r="O266" s="36">
        <v>6797.03</v>
      </c>
      <c r="P266" s="36">
        <v>6856.54</v>
      </c>
      <c r="Q266" s="36">
        <v>6797.28</v>
      </c>
      <c r="R266" s="36">
        <v>6829.15</v>
      </c>
      <c r="S266" s="36">
        <v>7253.43</v>
      </c>
      <c r="T266" s="36">
        <v>6924.42</v>
      </c>
      <c r="U266" s="36">
        <v>6924.18</v>
      </c>
      <c r="V266" s="36">
        <v>6979.41</v>
      </c>
      <c r="W266" s="36">
        <v>7291.93</v>
      </c>
      <c r="X266" s="36">
        <v>7108.93</v>
      </c>
      <c r="Y266" s="36">
        <v>6884.74</v>
      </c>
      <c r="Z266" s="36">
        <v>6784.26</v>
      </c>
    </row>
    <row r="267" spans="1:26" ht="17.25" customHeight="1" thickBot="1">
      <c r="A267" s="21"/>
      <c r="B267" s="5">
        <v>43335</v>
      </c>
      <c r="C267" s="36">
        <v>6827.25</v>
      </c>
      <c r="D267" s="36">
        <v>6628.03</v>
      </c>
      <c r="E267" s="36">
        <v>6596.29</v>
      </c>
      <c r="F267" s="36">
        <v>6577.65</v>
      </c>
      <c r="G267" s="36">
        <v>6604.79</v>
      </c>
      <c r="H267" s="36">
        <v>6657.33</v>
      </c>
      <c r="I267" s="36">
        <v>6777.88</v>
      </c>
      <c r="J267" s="36">
        <v>6854.96</v>
      </c>
      <c r="K267" s="36">
        <v>6943.41</v>
      </c>
      <c r="L267" s="36">
        <v>7005.9</v>
      </c>
      <c r="M267" s="36">
        <v>6979.31</v>
      </c>
      <c r="N267" s="36">
        <v>6957.37</v>
      </c>
      <c r="O267" s="36">
        <v>6913.07</v>
      </c>
      <c r="P267" s="36">
        <v>6895.81</v>
      </c>
      <c r="Q267" s="36">
        <v>6862.34</v>
      </c>
      <c r="R267" s="36">
        <v>6957.73</v>
      </c>
      <c r="S267" s="36">
        <v>7076.83</v>
      </c>
      <c r="T267" s="36">
        <v>7106.28</v>
      </c>
      <c r="U267" s="36">
        <v>7255.79</v>
      </c>
      <c r="V267" s="36">
        <v>7313.43</v>
      </c>
      <c r="W267" s="36">
        <v>7298.07</v>
      </c>
      <c r="X267" s="36">
        <v>7292.97</v>
      </c>
      <c r="Y267" s="36">
        <v>7277.9400000000005</v>
      </c>
      <c r="Z267" s="36">
        <v>7157.16</v>
      </c>
    </row>
    <row r="268" spans="1:26" ht="17.25" customHeight="1" thickBot="1">
      <c r="A268" s="21"/>
      <c r="B268" s="5">
        <v>43336</v>
      </c>
      <c r="C268" s="36">
        <v>6988.28</v>
      </c>
      <c r="D268" s="36">
        <v>6797.3</v>
      </c>
      <c r="E268" s="36">
        <v>6719.26</v>
      </c>
      <c r="F268" s="36">
        <v>6697.84</v>
      </c>
      <c r="G268" s="36">
        <v>6736.84</v>
      </c>
      <c r="H268" s="36">
        <v>6841.1</v>
      </c>
      <c r="I268" s="36">
        <v>6982.05</v>
      </c>
      <c r="J268" s="36">
        <v>7154.3</v>
      </c>
      <c r="K268" s="36">
        <v>7265.58</v>
      </c>
      <c r="L268" s="36">
        <v>7317.65</v>
      </c>
      <c r="M268" s="36">
        <v>7363.9</v>
      </c>
      <c r="N268" s="36">
        <v>7349.96</v>
      </c>
      <c r="O268" s="36">
        <v>7303.66</v>
      </c>
      <c r="P268" s="36">
        <v>7305.28</v>
      </c>
      <c r="Q268" s="36">
        <v>7256.83</v>
      </c>
      <c r="R268" s="36">
        <v>7366.42</v>
      </c>
      <c r="S268" s="36">
        <v>7460.56</v>
      </c>
      <c r="T268" s="36">
        <v>7425.8</v>
      </c>
      <c r="U268" s="36">
        <v>7466.7</v>
      </c>
      <c r="V268" s="36">
        <v>7462.3</v>
      </c>
      <c r="W268" s="36">
        <v>7432.07</v>
      </c>
      <c r="X268" s="36">
        <v>7376.47</v>
      </c>
      <c r="Y268" s="36">
        <v>7252.04</v>
      </c>
      <c r="Z268" s="36">
        <v>6991.93</v>
      </c>
    </row>
    <row r="269" spans="1:26" ht="17.25" customHeight="1" thickBot="1">
      <c r="A269" s="21"/>
      <c r="B269" s="5">
        <v>43337</v>
      </c>
      <c r="C269" s="36">
        <v>6849.26</v>
      </c>
      <c r="D269" s="36">
        <v>6615.74</v>
      </c>
      <c r="E269" s="36">
        <v>6576.47</v>
      </c>
      <c r="F269" s="36">
        <v>6539.72</v>
      </c>
      <c r="G269" s="36">
        <v>6592.49</v>
      </c>
      <c r="H269" s="36">
        <v>6670.26</v>
      </c>
      <c r="I269" s="36">
        <v>6785.41</v>
      </c>
      <c r="J269" s="36">
        <v>6894.76</v>
      </c>
      <c r="K269" s="36">
        <v>7082.08</v>
      </c>
      <c r="L269" s="36">
        <v>7123.72</v>
      </c>
      <c r="M269" s="36">
        <v>7125.64</v>
      </c>
      <c r="N269" s="36">
        <v>7067.4400000000005</v>
      </c>
      <c r="O269" s="36">
        <v>6985.23</v>
      </c>
      <c r="P269" s="36">
        <v>7018.84</v>
      </c>
      <c r="Q269" s="36">
        <v>6996.79</v>
      </c>
      <c r="R269" s="36">
        <v>7169.33</v>
      </c>
      <c r="S269" s="36">
        <v>7296.41</v>
      </c>
      <c r="T269" s="36">
        <v>7318.79</v>
      </c>
      <c r="U269" s="36">
        <v>7396.98</v>
      </c>
      <c r="V269" s="36">
        <v>7382.07</v>
      </c>
      <c r="W269" s="36">
        <v>7356.57</v>
      </c>
      <c r="X269" s="36">
        <v>7320.79</v>
      </c>
      <c r="Y269" s="36">
        <v>7174.57</v>
      </c>
      <c r="Z269" s="36">
        <v>7021.1900000000005</v>
      </c>
    </row>
    <row r="270" spans="1:26" ht="17.25" customHeight="1" thickBot="1">
      <c r="A270" s="21"/>
      <c r="B270" s="5">
        <v>43338</v>
      </c>
      <c r="C270" s="36">
        <v>6819.53</v>
      </c>
      <c r="D270" s="36">
        <v>6659.46</v>
      </c>
      <c r="E270" s="36">
        <v>6612.14</v>
      </c>
      <c r="F270" s="36">
        <v>6603.7</v>
      </c>
      <c r="G270" s="36">
        <v>6617.8</v>
      </c>
      <c r="H270" s="36">
        <v>6638.6100000000006</v>
      </c>
      <c r="I270" s="36">
        <v>6663.64</v>
      </c>
      <c r="J270" s="36">
        <v>6763.76</v>
      </c>
      <c r="K270" s="36">
        <v>6919.2</v>
      </c>
      <c r="L270" s="36">
        <v>6926.98</v>
      </c>
      <c r="M270" s="36">
        <v>6880.29</v>
      </c>
      <c r="N270" s="36">
        <v>6808.99</v>
      </c>
      <c r="O270" s="36">
        <v>6798.76</v>
      </c>
      <c r="P270" s="36">
        <v>6779.27</v>
      </c>
      <c r="Q270" s="36">
        <v>6842.7</v>
      </c>
      <c r="R270" s="36">
        <v>6932.66</v>
      </c>
      <c r="S270" s="36">
        <v>7053.2</v>
      </c>
      <c r="T270" s="36">
        <v>7074.53</v>
      </c>
      <c r="U270" s="36">
        <v>7150.17</v>
      </c>
      <c r="V270" s="36">
        <v>7194.48</v>
      </c>
      <c r="W270" s="36">
        <v>7163.63</v>
      </c>
      <c r="X270" s="36">
        <v>7141.99</v>
      </c>
      <c r="Y270" s="36">
        <v>7019.48</v>
      </c>
      <c r="Z270" s="36">
        <v>6871.77</v>
      </c>
    </row>
    <row r="271" spans="1:26" ht="17.25" customHeight="1" thickBot="1">
      <c r="A271" s="21"/>
      <c r="B271" s="5">
        <v>43339</v>
      </c>
      <c r="C271" s="36">
        <v>6583.03</v>
      </c>
      <c r="D271" s="36">
        <v>6533.46</v>
      </c>
      <c r="E271" s="36">
        <v>6503.45</v>
      </c>
      <c r="F271" s="36">
        <v>6492.45</v>
      </c>
      <c r="G271" s="36">
        <v>6586.63</v>
      </c>
      <c r="H271" s="36">
        <v>6676.67</v>
      </c>
      <c r="I271" s="36">
        <v>6917.67</v>
      </c>
      <c r="J271" s="36">
        <v>7175.22</v>
      </c>
      <c r="K271" s="36">
        <v>7173.1100000000006</v>
      </c>
      <c r="L271" s="36">
        <v>7184.57</v>
      </c>
      <c r="M271" s="36">
        <v>7110.53</v>
      </c>
      <c r="N271" s="36">
        <v>7018.4</v>
      </c>
      <c r="O271" s="36">
        <v>7003.03</v>
      </c>
      <c r="P271" s="36">
        <v>7072.02</v>
      </c>
      <c r="Q271" s="36">
        <v>7099.31</v>
      </c>
      <c r="R271" s="36">
        <v>7189.02</v>
      </c>
      <c r="S271" s="36">
        <v>7287.1100000000006</v>
      </c>
      <c r="T271" s="36">
        <v>7260.58</v>
      </c>
      <c r="U271" s="36">
        <v>7305.71</v>
      </c>
      <c r="V271" s="36">
        <v>7304.58</v>
      </c>
      <c r="W271" s="36">
        <v>7279.35</v>
      </c>
      <c r="X271" s="36">
        <v>7237.51</v>
      </c>
      <c r="Y271" s="36">
        <v>7057.84</v>
      </c>
      <c r="Z271" s="36">
        <v>6931.3</v>
      </c>
    </row>
    <row r="272" spans="1:26" ht="17.25" customHeight="1" thickBot="1">
      <c r="A272" s="21"/>
      <c r="B272" s="5">
        <v>43340</v>
      </c>
      <c r="C272" s="36">
        <v>6615.83</v>
      </c>
      <c r="D272" s="36">
        <v>6571.66</v>
      </c>
      <c r="E272" s="36">
        <v>6551.96</v>
      </c>
      <c r="F272" s="36">
        <v>6556.45</v>
      </c>
      <c r="G272" s="36">
        <v>6635.28</v>
      </c>
      <c r="H272" s="36">
        <v>6815.55</v>
      </c>
      <c r="I272" s="36">
        <v>7051.09</v>
      </c>
      <c r="J272" s="36">
        <v>7242.66</v>
      </c>
      <c r="K272" s="36">
        <v>7267.05</v>
      </c>
      <c r="L272" s="36">
        <v>7139.52</v>
      </c>
      <c r="M272" s="36">
        <v>7068.46</v>
      </c>
      <c r="N272" s="36">
        <v>7022.93</v>
      </c>
      <c r="O272" s="36">
        <v>7012.22</v>
      </c>
      <c r="P272" s="36">
        <v>6950.89</v>
      </c>
      <c r="Q272" s="36">
        <v>6980.98</v>
      </c>
      <c r="R272" s="36">
        <v>6993.9</v>
      </c>
      <c r="S272" s="36">
        <v>7143.08</v>
      </c>
      <c r="T272" s="36">
        <v>7128.8</v>
      </c>
      <c r="U272" s="36">
        <v>7222.78</v>
      </c>
      <c r="V272" s="36">
        <v>7244.18</v>
      </c>
      <c r="W272" s="36">
        <v>7243.64</v>
      </c>
      <c r="X272" s="36">
        <v>7182.25</v>
      </c>
      <c r="Y272" s="36">
        <v>7002.68</v>
      </c>
      <c r="Z272" s="36">
        <v>6837.68</v>
      </c>
    </row>
    <row r="273" spans="1:26" ht="17.25" customHeight="1" thickBot="1">
      <c r="A273" s="21"/>
      <c r="B273" s="5">
        <v>43341</v>
      </c>
      <c r="C273" s="36">
        <v>5474.67</v>
      </c>
      <c r="D273" s="36">
        <v>5474.67</v>
      </c>
      <c r="E273" s="36">
        <v>5474.67</v>
      </c>
      <c r="F273" s="36">
        <v>5474.67</v>
      </c>
      <c r="G273" s="36">
        <v>5474.67</v>
      </c>
      <c r="H273" s="36">
        <v>5474.67</v>
      </c>
      <c r="I273" s="36">
        <v>5474.67</v>
      </c>
      <c r="J273" s="36">
        <v>5474.67</v>
      </c>
      <c r="K273" s="36">
        <v>5474.67</v>
      </c>
      <c r="L273" s="36">
        <v>5474.67</v>
      </c>
      <c r="M273" s="36">
        <v>5474.67</v>
      </c>
      <c r="N273" s="36">
        <v>5474.67</v>
      </c>
      <c r="O273" s="36">
        <v>5474.67</v>
      </c>
      <c r="P273" s="36">
        <v>5474.67</v>
      </c>
      <c r="Q273" s="36">
        <v>5474.67</v>
      </c>
      <c r="R273" s="36">
        <v>5474.67</v>
      </c>
      <c r="S273" s="36">
        <v>5474.67</v>
      </c>
      <c r="T273" s="36">
        <v>5474.67</v>
      </c>
      <c r="U273" s="36">
        <v>5474.67</v>
      </c>
      <c r="V273" s="36">
        <v>5474.67</v>
      </c>
      <c r="W273" s="36">
        <v>5474.67</v>
      </c>
      <c r="X273" s="36">
        <v>5474.67</v>
      </c>
      <c r="Y273" s="36">
        <v>5474.67</v>
      </c>
      <c r="Z273" s="36">
        <v>5474.67</v>
      </c>
    </row>
    <row r="274" spans="1:26" ht="17.25" customHeight="1" thickBot="1">
      <c r="A274" s="21"/>
      <c r="B274" s="5">
        <v>43342</v>
      </c>
      <c r="C274" s="36">
        <v>5474.67</v>
      </c>
      <c r="D274" s="36">
        <v>5474.67</v>
      </c>
      <c r="E274" s="36">
        <v>5474.67</v>
      </c>
      <c r="F274" s="36">
        <v>5474.67</v>
      </c>
      <c r="G274" s="36">
        <v>5474.67</v>
      </c>
      <c r="H274" s="36">
        <v>5474.67</v>
      </c>
      <c r="I274" s="36">
        <v>5474.67</v>
      </c>
      <c r="J274" s="36">
        <v>5474.67</v>
      </c>
      <c r="K274" s="36">
        <v>5474.67</v>
      </c>
      <c r="L274" s="36">
        <v>5474.67</v>
      </c>
      <c r="M274" s="36">
        <v>5474.67</v>
      </c>
      <c r="N274" s="36">
        <v>5474.67</v>
      </c>
      <c r="O274" s="36">
        <v>5474.67</v>
      </c>
      <c r="P274" s="36">
        <v>5474.67</v>
      </c>
      <c r="Q274" s="36">
        <v>5474.67</v>
      </c>
      <c r="R274" s="36">
        <v>5474.67</v>
      </c>
      <c r="S274" s="36">
        <v>5474.67</v>
      </c>
      <c r="T274" s="36">
        <v>5474.67</v>
      </c>
      <c r="U274" s="36">
        <v>5474.67</v>
      </c>
      <c r="V274" s="36">
        <v>5474.67</v>
      </c>
      <c r="W274" s="36">
        <v>5474.67</v>
      </c>
      <c r="X274" s="36">
        <v>5474.67</v>
      </c>
      <c r="Y274" s="36">
        <v>5474.67</v>
      </c>
      <c r="Z274" s="36">
        <v>5474.67</v>
      </c>
    </row>
    <row r="275" spans="1:26" ht="15.75" thickBot="1">
      <c r="A275" s="21"/>
      <c r="B275" s="5">
        <v>43343</v>
      </c>
      <c r="C275" s="36">
        <v>5474.67</v>
      </c>
      <c r="D275" s="36">
        <v>5474.67</v>
      </c>
      <c r="E275" s="36">
        <v>5474.67</v>
      </c>
      <c r="F275" s="36">
        <v>5474.67</v>
      </c>
      <c r="G275" s="36">
        <v>5474.67</v>
      </c>
      <c r="H275" s="36">
        <v>5474.67</v>
      </c>
      <c r="I275" s="36">
        <v>5474.67</v>
      </c>
      <c r="J275" s="36">
        <v>5474.67</v>
      </c>
      <c r="K275" s="36">
        <v>5474.67</v>
      </c>
      <c r="L275" s="36">
        <v>5474.67</v>
      </c>
      <c r="M275" s="36">
        <v>5474.67</v>
      </c>
      <c r="N275" s="36">
        <v>5474.67</v>
      </c>
      <c r="O275" s="36">
        <v>5474.67</v>
      </c>
      <c r="P275" s="36">
        <v>5474.67</v>
      </c>
      <c r="Q275" s="36">
        <v>5474.67</v>
      </c>
      <c r="R275" s="36">
        <v>5474.67</v>
      </c>
      <c r="S275" s="36">
        <v>5474.67</v>
      </c>
      <c r="T275" s="36">
        <v>5474.67</v>
      </c>
      <c r="U275" s="36">
        <v>5474.67</v>
      </c>
      <c r="V275" s="36">
        <v>5474.67</v>
      </c>
      <c r="W275" s="36">
        <v>5474.67</v>
      </c>
      <c r="X275" s="36">
        <v>5474.67</v>
      </c>
      <c r="Y275" s="36">
        <v>5474.67</v>
      </c>
      <c r="Z275" s="36">
        <v>5474.67</v>
      </c>
    </row>
    <row r="276" spans="1:26">
      <c r="A276" s="21"/>
      <c r="B276" s="24" t="s">
        <v>100</v>
      </c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5"/>
      <c r="R276" s="26"/>
      <c r="S276" s="197" t="s">
        <v>172</v>
      </c>
      <c r="T276" s="197"/>
    </row>
    <row r="277" spans="1:26">
      <c r="A277" s="21"/>
      <c r="B277" s="27"/>
      <c r="C277" s="21"/>
      <c r="D277" s="21"/>
      <c r="E277" s="21"/>
      <c r="F277" s="21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8"/>
      <c r="R277" s="28"/>
      <c r="S277" s="21"/>
      <c r="T277" s="21"/>
      <c r="U277" s="21"/>
      <c r="V277" s="21"/>
      <c r="W277" s="21"/>
      <c r="X277" s="21"/>
      <c r="Y277" s="21"/>
      <c r="Z277" s="21"/>
    </row>
    <row r="278" spans="1:26" ht="18.75">
      <c r="A278" s="21"/>
      <c r="B278" s="206" t="s">
        <v>52</v>
      </c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</row>
    <row r="279" spans="1:26" ht="15.75">
      <c r="A279" s="21"/>
      <c r="B279" s="207" t="s">
        <v>53</v>
      </c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</row>
    <row r="280" spans="1:26" ht="15.75">
      <c r="A280" s="21"/>
      <c r="B280" s="3" t="s">
        <v>99</v>
      </c>
      <c r="N280" s="208" t="s">
        <v>97</v>
      </c>
      <c r="O280" s="208"/>
      <c r="P280" s="208"/>
      <c r="Q280" s="208"/>
    </row>
    <row r="281" spans="1:26" ht="16.5" thickBot="1">
      <c r="A281" s="21"/>
      <c r="B281" s="3"/>
    </row>
    <row r="282" spans="1:26" ht="18.75" customHeight="1" thickBot="1">
      <c r="B282" s="198" t="s">
        <v>55</v>
      </c>
      <c r="C282" s="203" t="s">
        <v>56</v>
      </c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5"/>
    </row>
    <row r="283" spans="1:26" ht="33" customHeight="1" thickBot="1">
      <c r="B283" s="199"/>
      <c r="C283" s="4" t="s">
        <v>57</v>
      </c>
      <c r="D283" s="4" t="s">
        <v>58</v>
      </c>
      <c r="E283" s="4" t="s">
        <v>59</v>
      </c>
      <c r="F283" s="4" t="s">
        <v>60</v>
      </c>
      <c r="G283" s="4" t="s">
        <v>61</v>
      </c>
      <c r="H283" s="4" t="s">
        <v>103</v>
      </c>
      <c r="I283" s="4" t="s">
        <v>104</v>
      </c>
      <c r="J283" s="4" t="s">
        <v>105</v>
      </c>
      <c r="K283" s="4" t="s">
        <v>106</v>
      </c>
      <c r="L283" s="4" t="s">
        <v>107</v>
      </c>
      <c r="M283" s="4" t="s">
        <v>108</v>
      </c>
      <c r="N283" s="4" t="s">
        <v>109</v>
      </c>
      <c r="O283" s="4" t="s">
        <v>62</v>
      </c>
      <c r="P283" s="4" t="s">
        <v>63</v>
      </c>
      <c r="Q283" s="4" t="s">
        <v>64</v>
      </c>
      <c r="R283" s="4" t="s">
        <v>65</v>
      </c>
      <c r="S283" s="4" t="s">
        <v>66</v>
      </c>
      <c r="T283" s="4" t="s">
        <v>67</v>
      </c>
      <c r="U283" s="4" t="s">
        <v>68</v>
      </c>
      <c r="V283" s="4" t="s">
        <v>69</v>
      </c>
      <c r="W283" s="4" t="s">
        <v>70</v>
      </c>
      <c r="X283" s="4" t="s">
        <v>71</v>
      </c>
      <c r="Y283" s="4" t="s">
        <v>72</v>
      </c>
      <c r="Z283" s="37" t="s">
        <v>73</v>
      </c>
    </row>
    <row r="284" spans="1:26" ht="15" customHeight="1" thickBot="1">
      <c r="B284" s="53">
        <v>43313</v>
      </c>
      <c r="C284" s="150">
        <v>5695.58</v>
      </c>
      <c r="D284" s="36">
        <v>5367.48</v>
      </c>
      <c r="E284" s="36">
        <v>5248.92</v>
      </c>
      <c r="F284" s="36">
        <v>5218.41</v>
      </c>
      <c r="G284" s="36">
        <v>5233.84</v>
      </c>
      <c r="H284" s="36">
        <v>5695.95</v>
      </c>
      <c r="I284" s="36">
        <v>5933.6900000000005</v>
      </c>
      <c r="J284" s="36">
        <v>5973.13</v>
      </c>
      <c r="K284" s="36">
        <v>5981.58</v>
      </c>
      <c r="L284" s="36">
        <v>5947.33</v>
      </c>
      <c r="M284" s="36">
        <v>5952.4400000000005</v>
      </c>
      <c r="N284" s="36">
        <v>5906</v>
      </c>
      <c r="O284" s="36">
        <v>5890.56</v>
      </c>
      <c r="P284" s="36">
        <v>5895.09</v>
      </c>
      <c r="Q284" s="36">
        <v>5907.67</v>
      </c>
      <c r="R284" s="36">
        <v>5877.75</v>
      </c>
      <c r="S284" s="36">
        <v>6016.4400000000005</v>
      </c>
      <c r="T284" s="36">
        <v>6017.68</v>
      </c>
      <c r="U284" s="36">
        <v>6033.82</v>
      </c>
      <c r="V284" s="36">
        <v>6022.2</v>
      </c>
      <c r="W284" s="36">
        <v>5997.82</v>
      </c>
      <c r="X284" s="36">
        <v>5945.76</v>
      </c>
      <c r="Y284" s="36">
        <v>5925.75</v>
      </c>
      <c r="Z284" s="36">
        <v>5814.13</v>
      </c>
    </row>
    <row r="285" spans="1:26" ht="15" customHeight="1" thickBot="1">
      <c r="B285" s="5">
        <v>43314</v>
      </c>
      <c r="C285" s="36">
        <v>5119.68</v>
      </c>
      <c r="D285" s="36">
        <v>5075.84</v>
      </c>
      <c r="E285" s="36">
        <v>5059.21</v>
      </c>
      <c r="F285" s="36">
        <v>5063.17</v>
      </c>
      <c r="G285" s="36">
        <v>5117.21</v>
      </c>
      <c r="H285" s="36">
        <v>5189.7700000000004</v>
      </c>
      <c r="I285" s="36">
        <v>5674.6100000000006</v>
      </c>
      <c r="J285" s="36">
        <v>5911.22</v>
      </c>
      <c r="K285" s="36">
        <v>5925.6</v>
      </c>
      <c r="L285" s="36">
        <v>5948.5300000000007</v>
      </c>
      <c r="M285" s="36">
        <v>5952.65</v>
      </c>
      <c r="N285" s="36">
        <v>5929.6100000000006</v>
      </c>
      <c r="O285" s="36">
        <v>5921.0300000000007</v>
      </c>
      <c r="P285" s="36">
        <v>5908.27</v>
      </c>
      <c r="Q285" s="36">
        <v>5913.13</v>
      </c>
      <c r="R285" s="36">
        <v>5933.15</v>
      </c>
      <c r="S285" s="36">
        <v>6012.82</v>
      </c>
      <c r="T285" s="36">
        <v>5975.9400000000005</v>
      </c>
      <c r="U285" s="36">
        <v>5986.22</v>
      </c>
      <c r="V285" s="36">
        <v>5976.52</v>
      </c>
      <c r="W285" s="36">
        <v>5938.93</v>
      </c>
      <c r="X285" s="36">
        <v>5874.8600000000006</v>
      </c>
      <c r="Y285" s="36">
        <v>5863.2</v>
      </c>
      <c r="Z285" s="36">
        <v>5685.3600000000006</v>
      </c>
    </row>
    <row r="286" spans="1:26" ht="15" customHeight="1" thickBot="1">
      <c r="B286" s="5">
        <v>43315</v>
      </c>
      <c r="C286" s="36">
        <v>5203.34</v>
      </c>
      <c r="D286" s="36">
        <v>5153.83</v>
      </c>
      <c r="E286" s="36">
        <v>5136.04</v>
      </c>
      <c r="F286" s="36">
        <v>5140.5600000000004</v>
      </c>
      <c r="G286" s="36">
        <v>5201.1900000000005</v>
      </c>
      <c r="H286" s="36">
        <v>5346.82</v>
      </c>
      <c r="I286" s="36">
        <v>5731.77</v>
      </c>
      <c r="J286" s="36">
        <v>5916.93</v>
      </c>
      <c r="K286" s="36">
        <v>5985.1</v>
      </c>
      <c r="L286" s="36">
        <v>6000.96</v>
      </c>
      <c r="M286" s="36">
        <v>5996.34</v>
      </c>
      <c r="N286" s="36">
        <v>5978.83</v>
      </c>
      <c r="O286" s="36">
        <v>5980.79</v>
      </c>
      <c r="P286" s="36">
        <v>5950.75</v>
      </c>
      <c r="Q286" s="36">
        <v>5973.29</v>
      </c>
      <c r="R286" s="36">
        <v>5990.3</v>
      </c>
      <c r="S286" s="36">
        <v>6046.6900000000005</v>
      </c>
      <c r="T286" s="36">
        <v>6028.9400000000005</v>
      </c>
      <c r="U286" s="36">
        <v>6012.12</v>
      </c>
      <c r="V286" s="36">
        <v>6001.63</v>
      </c>
      <c r="W286" s="36">
        <v>5977.8</v>
      </c>
      <c r="X286" s="36">
        <v>5950.06</v>
      </c>
      <c r="Y286" s="36">
        <v>5939.99</v>
      </c>
      <c r="Z286" s="36">
        <v>5730.31</v>
      </c>
    </row>
    <row r="287" spans="1:26" ht="15" customHeight="1" thickBot="1">
      <c r="B287" s="5">
        <v>43316</v>
      </c>
      <c r="C287" s="36">
        <v>5576.54</v>
      </c>
      <c r="D287" s="36">
        <v>5435.64</v>
      </c>
      <c r="E287" s="36">
        <v>5297.15</v>
      </c>
      <c r="F287" s="36">
        <v>5274.16</v>
      </c>
      <c r="G287" s="36">
        <v>5322.06</v>
      </c>
      <c r="H287" s="36">
        <v>5362.92</v>
      </c>
      <c r="I287" s="36">
        <v>5527.26</v>
      </c>
      <c r="J287" s="36">
        <v>5698.92</v>
      </c>
      <c r="K287" s="36">
        <v>5870.08</v>
      </c>
      <c r="L287" s="36">
        <v>5918.85</v>
      </c>
      <c r="M287" s="36">
        <v>5852.98</v>
      </c>
      <c r="N287" s="36">
        <v>5785.67</v>
      </c>
      <c r="O287" s="36">
        <v>5767.49</v>
      </c>
      <c r="P287" s="36">
        <v>5798.7800000000007</v>
      </c>
      <c r="Q287" s="36">
        <v>5870.26</v>
      </c>
      <c r="R287" s="36">
        <v>5933.98</v>
      </c>
      <c r="S287" s="36">
        <v>6065.09</v>
      </c>
      <c r="T287" s="36">
        <v>6088.1100000000006</v>
      </c>
      <c r="U287" s="36">
        <v>6129.51</v>
      </c>
      <c r="V287" s="36">
        <v>6089.9400000000005</v>
      </c>
      <c r="W287" s="36">
        <v>6076.8600000000006</v>
      </c>
      <c r="X287" s="36">
        <v>5997.3600000000006</v>
      </c>
      <c r="Y287" s="36">
        <v>5984.04</v>
      </c>
      <c r="Z287" s="36">
        <v>5790.87</v>
      </c>
    </row>
    <row r="288" spans="1:26" ht="17.25" customHeight="1" thickBot="1">
      <c r="B288" s="5">
        <v>43317</v>
      </c>
      <c r="C288" s="36">
        <v>5664.46</v>
      </c>
      <c r="D288" s="36">
        <v>5217.84</v>
      </c>
      <c r="E288" s="36">
        <v>5169.88</v>
      </c>
      <c r="F288" s="36">
        <v>5157.57</v>
      </c>
      <c r="G288" s="36">
        <v>5190.8600000000006</v>
      </c>
      <c r="H288" s="36">
        <v>5208.46</v>
      </c>
      <c r="I288" s="36">
        <v>5244.14</v>
      </c>
      <c r="J288" s="36">
        <v>5628.04</v>
      </c>
      <c r="K288" s="36">
        <v>5779.33</v>
      </c>
      <c r="L288" s="36">
        <v>5820.21</v>
      </c>
      <c r="M288" s="36">
        <v>5827.45</v>
      </c>
      <c r="N288" s="36">
        <v>5800.8</v>
      </c>
      <c r="O288" s="36">
        <v>5797.8600000000006</v>
      </c>
      <c r="P288" s="36">
        <v>5794.24</v>
      </c>
      <c r="Q288" s="36">
        <v>5827.67</v>
      </c>
      <c r="R288" s="36">
        <v>5837.1900000000005</v>
      </c>
      <c r="S288" s="36">
        <v>5950.2800000000007</v>
      </c>
      <c r="T288" s="36">
        <v>5934.59</v>
      </c>
      <c r="U288" s="36">
        <v>5962.2</v>
      </c>
      <c r="V288" s="36">
        <v>5935.76</v>
      </c>
      <c r="W288" s="36">
        <v>5912.3600000000006</v>
      </c>
      <c r="X288" s="36">
        <v>5871.51</v>
      </c>
      <c r="Y288" s="36">
        <v>5825.09</v>
      </c>
      <c r="Z288" s="36">
        <v>5654.09</v>
      </c>
    </row>
    <row r="289" spans="2:26" ht="17.25" customHeight="1" thickBot="1">
      <c r="B289" s="5">
        <v>43318</v>
      </c>
      <c r="C289" s="36">
        <v>5142.8</v>
      </c>
      <c r="D289" s="36">
        <v>5077.67</v>
      </c>
      <c r="E289" s="36">
        <v>5042.58</v>
      </c>
      <c r="F289" s="36">
        <v>5034.4400000000005</v>
      </c>
      <c r="G289" s="36">
        <v>5076.45</v>
      </c>
      <c r="H289" s="36">
        <v>5084.8100000000004</v>
      </c>
      <c r="I289" s="36">
        <v>5448.6</v>
      </c>
      <c r="J289" s="36">
        <v>5567.0300000000007</v>
      </c>
      <c r="K289" s="36">
        <v>5619.2</v>
      </c>
      <c r="L289" s="36">
        <v>5590.63</v>
      </c>
      <c r="M289" s="36">
        <v>5523.7</v>
      </c>
      <c r="N289" s="36">
        <v>5457.99</v>
      </c>
      <c r="O289" s="36">
        <v>5460.34</v>
      </c>
      <c r="P289" s="36">
        <v>5487.09</v>
      </c>
      <c r="Q289" s="36">
        <v>5501.77</v>
      </c>
      <c r="R289" s="36">
        <v>5483.7</v>
      </c>
      <c r="S289" s="36">
        <v>5559.5</v>
      </c>
      <c r="T289" s="36">
        <v>5545.9400000000005</v>
      </c>
      <c r="U289" s="36">
        <v>5559.9</v>
      </c>
      <c r="V289" s="36">
        <v>5546.33</v>
      </c>
      <c r="W289" s="36">
        <v>5497.84</v>
      </c>
      <c r="X289" s="36">
        <v>5427.04</v>
      </c>
      <c r="Y289" s="36">
        <v>5326.64</v>
      </c>
      <c r="Z289" s="36">
        <v>4897.3500000000004</v>
      </c>
    </row>
    <row r="290" spans="2:26" ht="17.25" customHeight="1" thickBot="1">
      <c r="B290" s="5">
        <v>43319</v>
      </c>
      <c r="C290" s="36">
        <v>4771.96</v>
      </c>
      <c r="D290" s="36">
        <v>4674.95</v>
      </c>
      <c r="E290" s="36">
        <v>4626.58</v>
      </c>
      <c r="F290" s="36">
        <v>4684.6100000000006</v>
      </c>
      <c r="G290" s="36">
        <v>4736.08</v>
      </c>
      <c r="H290" s="36">
        <v>4892.0599999999995</v>
      </c>
      <c r="I290" s="36">
        <v>5132.33</v>
      </c>
      <c r="J290" s="36">
        <v>5302.27</v>
      </c>
      <c r="K290" s="36">
        <v>5389.22</v>
      </c>
      <c r="L290" s="36">
        <v>5434.21</v>
      </c>
      <c r="M290" s="36">
        <v>5470.89</v>
      </c>
      <c r="N290" s="36">
        <v>5441.1</v>
      </c>
      <c r="O290" s="36">
        <v>5459.33</v>
      </c>
      <c r="P290" s="36">
        <v>5462.17</v>
      </c>
      <c r="Q290" s="36">
        <v>5457.8</v>
      </c>
      <c r="R290" s="36">
        <v>5467.34</v>
      </c>
      <c r="S290" s="36">
        <v>5519.8600000000006</v>
      </c>
      <c r="T290" s="36">
        <v>5510.88</v>
      </c>
      <c r="U290" s="36">
        <v>5565.16</v>
      </c>
      <c r="V290" s="36">
        <v>5572.35</v>
      </c>
      <c r="W290" s="36">
        <v>5573.91</v>
      </c>
      <c r="X290" s="36">
        <v>5559.9</v>
      </c>
      <c r="Y290" s="36">
        <v>5499.49</v>
      </c>
      <c r="Z290" s="36">
        <v>5234.29</v>
      </c>
    </row>
    <row r="291" spans="2:26" ht="17.25" customHeight="1" thickBot="1">
      <c r="B291" s="5">
        <v>43320</v>
      </c>
      <c r="C291" s="36">
        <v>4935.8500000000004</v>
      </c>
      <c r="D291" s="36">
        <v>4933.6100000000006</v>
      </c>
      <c r="E291" s="36">
        <v>4847.46</v>
      </c>
      <c r="F291" s="36">
        <v>4881.67</v>
      </c>
      <c r="G291" s="36">
        <v>4929.2</v>
      </c>
      <c r="H291" s="36">
        <v>5034.42</v>
      </c>
      <c r="I291" s="36">
        <v>5493.06</v>
      </c>
      <c r="J291" s="36">
        <v>5649.6</v>
      </c>
      <c r="K291" s="36">
        <v>5648.05</v>
      </c>
      <c r="L291" s="36">
        <v>5649.5</v>
      </c>
      <c r="M291" s="36">
        <v>5648.58</v>
      </c>
      <c r="N291" s="36">
        <v>5635.09</v>
      </c>
      <c r="O291" s="36">
        <v>5628.35</v>
      </c>
      <c r="P291" s="36">
        <v>5612.55</v>
      </c>
      <c r="Q291" s="36">
        <v>5658.79</v>
      </c>
      <c r="R291" s="36">
        <v>5647.26</v>
      </c>
      <c r="S291" s="36">
        <v>5729.2</v>
      </c>
      <c r="T291" s="36">
        <v>5636.7800000000007</v>
      </c>
      <c r="U291" s="36">
        <v>5732.72</v>
      </c>
      <c r="V291" s="36">
        <v>5737.6100000000006</v>
      </c>
      <c r="W291" s="36">
        <v>5741.95</v>
      </c>
      <c r="X291" s="36">
        <v>5733.16</v>
      </c>
      <c r="Y291" s="36">
        <v>5656.32</v>
      </c>
      <c r="Z291" s="36">
        <v>5625.17</v>
      </c>
    </row>
    <row r="292" spans="2:26" ht="17.25" customHeight="1" thickBot="1">
      <c r="B292" s="5">
        <v>43321</v>
      </c>
      <c r="C292" s="36">
        <v>5071.8</v>
      </c>
      <c r="D292" s="36">
        <v>5017.8500000000004</v>
      </c>
      <c r="E292" s="36">
        <v>5013.88</v>
      </c>
      <c r="F292" s="36">
        <v>5067.5600000000004</v>
      </c>
      <c r="G292" s="36">
        <v>5103.13</v>
      </c>
      <c r="H292" s="36">
        <v>5666.34</v>
      </c>
      <c r="I292" s="36">
        <v>5868.18</v>
      </c>
      <c r="J292" s="36">
        <v>5858.85</v>
      </c>
      <c r="K292" s="36">
        <v>5884.29</v>
      </c>
      <c r="L292" s="36">
        <v>5895</v>
      </c>
      <c r="M292" s="36">
        <v>5869.79</v>
      </c>
      <c r="N292" s="36">
        <v>5812.97</v>
      </c>
      <c r="O292" s="36">
        <v>5797.9400000000005</v>
      </c>
      <c r="P292" s="36">
        <v>5805.89</v>
      </c>
      <c r="Q292" s="36">
        <v>5828.52</v>
      </c>
      <c r="R292" s="36">
        <v>5907.56</v>
      </c>
      <c r="S292" s="36">
        <v>6019.46</v>
      </c>
      <c r="T292" s="36">
        <v>6014.32</v>
      </c>
      <c r="U292" s="36">
        <v>6035.5</v>
      </c>
      <c r="V292" s="36">
        <v>6026.67</v>
      </c>
      <c r="W292" s="36">
        <v>5956.57</v>
      </c>
      <c r="X292" s="36">
        <v>5926.37</v>
      </c>
      <c r="Y292" s="36">
        <v>5898.49</v>
      </c>
      <c r="Z292" s="36">
        <v>5880.31</v>
      </c>
    </row>
    <row r="293" spans="2:26" ht="17.25" customHeight="1" thickBot="1">
      <c r="B293" s="5">
        <v>43322</v>
      </c>
      <c r="C293" s="36">
        <v>5691.0300000000007</v>
      </c>
      <c r="D293" s="36">
        <v>5195.3100000000004</v>
      </c>
      <c r="E293" s="36">
        <v>5132.3</v>
      </c>
      <c r="F293" s="36">
        <v>5126.1100000000006</v>
      </c>
      <c r="G293" s="36">
        <v>5176.26</v>
      </c>
      <c r="H293" s="36">
        <v>5681.66</v>
      </c>
      <c r="I293" s="36">
        <v>5849.18</v>
      </c>
      <c r="J293" s="36">
        <v>6181.97</v>
      </c>
      <c r="K293" s="36">
        <v>6197</v>
      </c>
      <c r="L293" s="36">
        <v>6206.91</v>
      </c>
      <c r="M293" s="36">
        <v>6178.08</v>
      </c>
      <c r="N293" s="36">
        <v>6137.93</v>
      </c>
      <c r="O293" s="36">
        <v>6111.21</v>
      </c>
      <c r="P293" s="36">
        <v>6111.58</v>
      </c>
      <c r="Q293" s="36">
        <v>6135.46</v>
      </c>
      <c r="R293" s="36">
        <v>6196.8099999999995</v>
      </c>
      <c r="S293" s="36">
        <v>6277.4400000000005</v>
      </c>
      <c r="T293" s="36">
        <v>6257.77</v>
      </c>
      <c r="U293" s="36">
        <v>6285.93</v>
      </c>
      <c r="V293" s="36">
        <v>6300.12</v>
      </c>
      <c r="W293" s="36">
        <v>6275.26</v>
      </c>
      <c r="X293" s="36">
        <v>6282.72</v>
      </c>
      <c r="Y293" s="36">
        <v>6261.22</v>
      </c>
      <c r="Z293" s="36">
        <v>6229.58</v>
      </c>
    </row>
    <row r="294" spans="2:26" ht="17.25" customHeight="1" thickBot="1">
      <c r="B294" s="5">
        <v>43323</v>
      </c>
      <c r="C294" s="36">
        <v>5883.43</v>
      </c>
      <c r="D294" s="36">
        <v>5488.3</v>
      </c>
      <c r="E294" s="36">
        <v>5475.76</v>
      </c>
      <c r="F294" s="36">
        <v>5458.23</v>
      </c>
      <c r="G294" s="36">
        <v>5480.43</v>
      </c>
      <c r="H294" s="36">
        <v>5931.93</v>
      </c>
      <c r="I294" s="36">
        <v>6072.2800000000007</v>
      </c>
      <c r="J294" s="36">
        <v>6131.92</v>
      </c>
      <c r="K294" s="36">
        <v>6146.62</v>
      </c>
      <c r="L294" s="36">
        <v>6215.67</v>
      </c>
      <c r="M294" s="36">
        <v>6210.02</v>
      </c>
      <c r="N294" s="36">
        <v>6164.66</v>
      </c>
      <c r="O294" s="36">
        <v>6131.65</v>
      </c>
      <c r="P294" s="36">
        <v>6148.6100000000006</v>
      </c>
      <c r="Q294" s="36">
        <v>6193.75</v>
      </c>
      <c r="R294" s="36">
        <v>6234.83</v>
      </c>
      <c r="S294" s="36">
        <v>6337.67</v>
      </c>
      <c r="T294" s="36">
        <v>6363.35</v>
      </c>
      <c r="U294" s="36">
        <v>6379.24</v>
      </c>
      <c r="V294" s="36">
        <v>6381.04</v>
      </c>
      <c r="W294" s="36">
        <v>6345.83</v>
      </c>
      <c r="X294" s="36">
        <v>6312.24</v>
      </c>
      <c r="Y294" s="36">
        <v>6257.63</v>
      </c>
      <c r="Z294" s="36">
        <v>6125.6</v>
      </c>
    </row>
    <row r="295" spans="2:26" ht="17.25" customHeight="1" thickBot="1">
      <c r="B295" s="5">
        <v>43324</v>
      </c>
      <c r="C295" s="36">
        <v>5808.64</v>
      </c>
      <c r="D295" s="36">
        <v>5372.1100000000006</v>
      </c>
      <c r="E295" s="36">
        <v>5360.83</v>
      </c>
      <c r="F295" s="36">
        <v>5328.21</v>
      </c>
      <c r="G295" s="36">
        <v>5319.75</v>
      </c>
      <c r="H295" s="36">
        <v>5345.7800000000007</v>
      </c>
      <c r="I295" s="36">
        <v>5351.68</v>
      </c>
      <c r="J295" s="36">
        <v>5604.48</v>
      </c>
      <c r="K295" s="36">
        <v>5808.6100000000006</v>
      </c>
      <c r="L295" s="36">
        <v>5884.42</v>
      </c>
      <c r="M295" s="36">
        <v>5865.26</v>
      </c>
      <c r="N295" s="36">
        <v>5804.85</v>
      </c>
      <c r="O295" s="36">
        <v>5757.75</v>
      </c>
      <c r="P295" s="36">
        <v>5760.96</v>
      </c>
      <c r="Q295" s="36">
        <v>5776.52</v>
      </c>
      <c r="R295" s="36">
        <v>5777.59</v>
      </c>
      <c r="S295" s="36">
        <v>5791.29</v>
      </c>
      <c r="T295" s="36">
        <v>5656.42</v>
      </c>
      <c r="U295" s="36">
        <v>5705.55</v>
      </c>
      <c r="V295" s="36">
        <v>5710.7800000000007</v>
      </c>
      <c r="W295" s="36">
        <v>5681.35</v>
      </c>
      <c r="X295" s="36">
        <v>5656.85</v>
      </c>
      <c r="Y295" s="36">
        <v>5547.39</v>
      </c>
      <c r="Z295" s="36">
        <v>5300.49</v>
      </c>
    </row>
    <row r="296" spans="2:26" ht="17.25" customHeight="1" thickBot="1">
      <c r="B296" s="5">
        <v>43325</v>
      </c>
      <c r="C296" s="36">
        <v>5065.76</v>
      </c>
      <c r="D296" s="36">
        <v>5025.41</v>
      </c>
      <c r="E296" s="36">
        <v>4997.26</v>
      </c>
      <c r="F296" s="36">
        <v>4936.8099999999995</v>
      </c>
      <c r="G296" s="36">
        <v>5021.5599999999995</v>
      </c>
      <c r="H296" s="36">
        <v>5196.79</v>
      </c>
      <c r="I296" s="36">
        <v>5427.29</v>
      </c>
      <c r="J296" s="36">
        <v>5470.37</v>
      </c>
      <c r="K296" s="36">
        <v>5572.21</v>
      </c>
      <c r="L296" s="36">
        <v>5598.52</v>
      </c>
      <c r="M296" s="36">
        <v>5521.75</v>
      </c>
      <c r="N296" s="36">
        <v>5416.04</v>
      </c>
      <c r="O296" s="36">
        <v>5334.16</v>
      </c>
      <c r="P296" s="36">
        <v>5334.27</v>
      </c>
      <c r="Q296" s="36">
        <v>5320.37</v>
      </c>
      <c r="R296" s="36">
        <v>5358.55</v>
      </c>
      <c r="S296" s="36">
        <v>5560.4400000000005</v>
      </c>
      <c r="T296" s="36">
        <v>5570.76</v>
      </c>
      <c r="U296" s="36">
        <v>5595.21</v>
      </c>
      <c r="V296" s="36">
        <v>5581.82</v>
      </c>
      <c r="W296" s="36">
        <v>5572.16</v>
      </c>
      <c r="X296" s="36">
        <v>5479.5300000000007</v>
      </c>
      <c r="Y296" s="36">
        <v>5386.56</v>
      </c>
      <c r="Z296" s="36">
        <v>5207.66</v>
      </c>
    </row>
    <row r="297" spans="2:26" ht="17.25" customHeight="1" thickBot="1">
      <c r="B297" s="5">
        <v>43326</v>
      </c>
      <c r="C297" s="36">
        <v>5145.8500000000004</v>
      </c>
      <c r="D297" s="36">
        <v>4908.41</v>
      </c>
      <c r="E297" s="36">
        <v>4843.18</v>
      </c>
      <c r="F297" s="36">
        <v>4854.6100000000006</v>
      </c>
      <c r="G297" s="36">
        <v>4887.72</v>
      </c>
      <c r="H297" s="36">
        <v>5014.45</v>
      </c>
      <c r="I297" s="36">
        <v>5335.62</v>
      </c>
      <c r="J297" s="36">
        <v>5359.97</v>
      </c>
      <c r="K297" s="36">
        <v>5388.96</v>
      </c>
      <c r="L297" s="36">
        <v>5433.09</v>
      </c>
      <c r="M297" s="36">
        <v>5423.7</v>
      </c>
      <c r="N297" s="36">
        <v>5384.5</v>
      </c>
      <c r="O297" s="36">
        <v>5356.7800000000007</v>
      </c>
      <c r="P297" s="36">
        <v>5355.4400000000005</v>
      </c>
      <c r="Q297" s="36">
        <v>5362.67</v>
      </c>
      <c r="R297" s="36">
        <v>5368.0300000000007</v>
      </c>
      <c r="S297" s="36">
        <v>5529.33</v>
      </c>
      <c r="T297" s="36">
        <v>5518.39</v>
      </c>
      <c r="U297" s="36">
        <v>5573.49</v>
      </c>
      <c r="V297" s="36">
        <v>5562.54</v>
      </c>
      <c r="W297" s="36">
        <v>5525.81</v>
      </c>
      <c r="X297" s="36">
        <v>5563.49</v>
      </c>
      <c r="Y297" s="36">
        <v>5517.24</v>
      </c>
      <c r="Z297" s="36">
        <v>5379.68</v>
      </c>
    </row>
    <row r="298" spans="2:26" ht="17.25" customHeight="1" thickBot="1">
      <c r="B298" s="5">
        <v>43327</v>
      </c>
      <c r="C298" s="36">
        <v>5061.09</v>
      </c>
      <c r="D298" s="36">
        <v>4978.92</v>
      </c>
      <c r="E298" s="36">
        <v>4963.47</v>
      </c>
      <c r="F298" s="36">
        <v>5054.6900000000005</v>
      </c>
      <c r="G298" s="36">
        <v>5122.41</v>
      </c>
      <c r="H298" s="36">
        <v>5443.77</v>
      </c>
      <c r="I298" s="36">
        <v>5661.3600000000006</v>
      </c>
      <c r="J298" s="36">
        <v>5721.74</v>
      </c>
      <c r="K298" s="36">
        <v>5753.6100000000006</v>
      </c>
      <c r="L298" s="36">
        <v>5778.39</v>
      </c>
      <c r="M298" s="36">
        <v>5693.49</v>
      </c>
      <c r="N298" s="36">
        <v>5666.18</v>
      </c>
      <c r="O298" s="36">
        <v>5599.09</v>
      </c>
      <c r="P298" s="36">
        <v>5584.07</v>
      </c>
      <c r="Q298" s="36">
        <v>5602.89</v>
      </c>
      <c r="R298" s="36">
        <v>5593.6</v>
      </c>
      <c r="S298" s="36">
        <v>5775.97</v>
      </c>
      <c r="T298" s="36">
        <v>5807.49</v>
      </c>
      <c r="U298" s="36">
        <v>5897.02</v>
      </c>
      <c r="V298" s="36">
        <v>5888.22</v>
      </c>
      <c r="W298" s="36">
        <v>5874.73</v>
      </c>
      <c r="X298" s="36">
        <v>5843.8600000000006</v>
      </c>
      <c r="Y298" s="36">
        <v>5773.12</v>
      </c>
      <c r="Z298" s="36">
        <v>5722.72</v>
      </c>
    </row>
    <row r="299" spans="2:26" ht="17.25" customHeight="1" thickBot="1">
      <c r="B299" s="5">
        <v>43328</v>
      </c>
      <c r="C299" s="36">
        <v>5603.7</v>
      </c>
      <c r="D299" s="36">
        <v>5129.09</v>
      </c>
      <c r="E299" s="36">
        <v>5087</v>
      </c>
      <c r="F299" s="36">
        <v>5085.1100000000006</v>
      </c>
      <c r="G299" s="36">
        <v>5170.05</v>
      </c>
      <c r="H299" s="36">
        <v>5563.93</v>
      </c>
      <c r="I299" s="36">
        <v>5770.65</v>
      </c>
      <c r="J299" s="36">
        <v>5785.3600000000006</v>
      </c>
      <c r="K299" s="36">
        <v>5822.41</v>
      </c>
      <c r="L299" s="36">
        <v>5833.49</v>
      </c>
      <c r="M299" s="36">
        <v>5791.26</v>
      </c>
      <c r="N299" s="36">
        <v>5776.45</v>
      </c>
      <c r="O299" s="36">
        <v>5792.27</v>
      </c>
      <c r="P299" s="36">
        <v>5763.29</v>
      </c>
      <c r="Q299" s="36">
        <v>5700.6</v>
      </c>
      <c r="R299" s="36">
        <v>5728.02</v>
      </c>
      <c r="S299" s="36">
        <v>5849.1</v>
      </c>
      <c r="T299" s="36">
        <v>5803.97</v>
      </c>
      <c r="U299" s="36">
        <v>6153.15</v>
      </c>
      <c r="V299" s="36">
        <v>5902.54</v>
      </c>
      <c r="W299" s="36">
        <v>6181.27</v>
      </c>
      <c r="X299" s="36">
        <v>6180.82</v>
      </c>
      <c r="Y299" s="36">
        <v>5812.4</v>
      </c>
      <c r="Z299" s="36">
        <v>5733.46</v>
      </c>
    </row>
    <row r="300" spans="2:26" ht="17.25" customHeight="1" thickBot="1">
      <c r="B300" s="5">
        <v>43329</v>
      </c>
      <c r="C300" s="36">
        <v>5373.9</v>
      </c>
      <c r="D300" s="36">
        <v>5318.12</v>
      </c>
      <c r="E300" s="36">
        <v>5297.74</v>
      </c>
      <c r="F300" s="36">
        <v>5234.9400000000005</v>
      </c>
      <c r="G300" s="36">
        <v>5252.88</v>
      </c>
      <c r="H300" s="36">
        <v>5467.23</v>
      </c>
      <c r="I300" s="36">
        <v>5649.97</v>
      </c>
      <c r="J300" s="36">
        <v>5780.45</v>
      </c>
      <c r="K300" s="36">
        <v>5785.14</v>
      </c>
      <c r="L300" s="36">
        <v>5754.52</v>
      </c>
      <c r="M300" s="36">
        <v>5631.52</v>
      </c>
      <c r="N300" s="36">
        <v>5565.24</v>
      </c>
      <c r="O300" s="36">
        <v>5543.84</v>
      </c>
      <c r="P300" s="36">
        <v>5517.24</v>
      </c>
      <c r="Q300" s="36">
        <v>5519.31</v>
      </c>
      <c r="R300" s="36">
        <v>5637.74</v>
      </c>
      <c r="S300" s="36">
        <v>5850.07</v>
      </c>
      <c r="T300" s="36">
        <v>5896.24</v>
      </c>
      <c r="U300" s="36">
        <v>5944.27</v>
      </c>
      <c r="V300" s="36">
        <v>5972.23</v>
      </c>
      <c r="W300" s="36">
        <v>5957.09</v>
      </c>
      <c r="X300" s="36">
        <v>6011.93</v>
      </c>
      <c r="Y300" s="36">
        <v>5992.17</v>
      </c>
      <c r="Z300" s="36">
        <v>5790.62</v>
      </c>
    </row>
    <row r="301" spans="2:26" ht="17.25" customHeight="1" thickBot="1">
      <c r="B301" s="5">
        <v>43330</v>
      </c>
      <c r="C301" s="36">
        <v>5587</v>
      </c>
      <c r="D301" s="36">
        <v>5284.39</v>
      </c>
      <c r="E301" s="36">
        <v>5235.8100000000004</v>
      </c>
      <c r="F301" s="36">
        <v>5233.6100000000006</v>
      </c>
      <c r="G301" s="36">
        <v>5279.4</v>
      </c>
      <c r="H301" s="36">
        <v>5381.1</v>
      </c>
      <c r="I301" s="36">
        <v>5561.75</v>
      </c>
      <c r="J301" s="36">
        <v>5678.66</v>
      </c>
      <c r="K301" s="36">
        <v>5809.6100000000006</v>
      </c>
      <c r="L301" s="36">
        <v>5806.8</v>
      </c>
      <c r="M301" s="36">
        <v>5599.96</v>
      </c>
      <c r="N301" s="36">
        <v>5554.97</v>
      </c>
      <c r="O301" s="36">
        <v>5578.75</v>
      </c>
      <c r="P301" s="36">
        <v>5591.89</v>
      </c>
      <c r="Q301" s="36">
        <v>5598.55</v>
      </c>
      <c r="R301" s="36">
        <v>5680.6100000000006</v>
      </c>
      <c r="S301" s="36">
        <v>5787.68</v>
      </c>
      <c r="T301" s="36">
        <v>5739.24</v>
      </c>
      <c r="U301" s="36">
        <v>5750.16</v>
      </c>
      <c r="V301" s="36">
        <v>5738.06</v>
      </c>
      <c r="W301" s="36">
        <v>5710.01</v>
      </c>
      <c r="X301" s="36">
        <v>5653.8</v>
      </c>
      <c r="Y301" s="36">
        <v>5395.6900000000005</v>
      </c>
      <c r="Z301" s="36">
        <v>5222.99</v>
      </c>
    </row>
    <row r="302" spans="2:26" ht="17.25" customHeight="1" thickBot="1">
      <c r="B302" s="5">
        <v>43331</v>
      </c>
      <c r="C302" s="36">
        <v>5065.93</v>
      </c>
      <c r="D302" s="36">
        <v>4993.87</v>
      </c>
      <c r="E302" s="36">
        <v>4956.74</v>
      </c>
      <c r="F302" s="36">
        <v>4935.72</v>
      </c>
      <c r="G302" s="36">
        <v>4967.24</v>
      </c>
      <c r="H302" s="36">
        <v>5009.7700000000004</v>
      </c>
      <c r="I302" s="36">
        <v>5026.9400000000005</v>
      </c>
      <c r="J302" s="36">
        <v>5107.7700000000004</v>
      </c>
      <c r="K302" s="36">
        <v>5288.39</v>
      </c>
      <c r="L302" s="36">
        <v>5336.17</v>
      </c>
      <c r="M302" s="36">
        <v>5319.6900000000005</v>
      </c>
      <c r="N302" s="36">
        <v>5453.68</v>
      </c>
      <c r="O302" s="36">
        <v>5453.1</v>
      </c>
      <c r="P302" s="36">
        <v>5464.63</v>
      </c>
      <c r="Q302" s="36">
        <v>5518.67</v>
      </c>
      <c r="R302" s="36">
        <v>5604.58</v>
      </c>
      <c r="S302" s="36">
        <v>5766.47</v>
      </c>
      <c r="T302" s="36">
        <v>5813.9</v>
      </c>
      <c r="U302" s="36">
        <v>5873.64</v>
      </c>
      <c r="V302" s="36">
        <v>5879.7800000000007</v>
      </c>
      <c r="W302" s="36">
        <v>5867.35</v>
      </c>
      <c r="X302" s="36">
        <v>5816.76</v>
      </c>
      <c r="Y302" s="36">
        <v>5685.63</v>
      </c>
      <c r="Z302" s="36">
        <v>5496.14</v>
      </c>
    </row>
    <row r="303" spans="2:26" ht="17.25" customHeight="1" thickBot="1">
      <c r="B303" s="5">
        <v>43332</v>
      </c>
      <c r="C303" s="36">
        <v>5265.0300000000007</v>
      </c>
      <c r="D303" s="36">
        <v>5245.2800000000007</v>
      </c>
      <c r="E303" s="36">
        <v>5212.84</v>
      </c>
      <c r="F303" s="36">
        <v>5214.79</v>
      </c>
      <c r="G303" s="36">
        <v>5284.14</v>
      </c>
      <c r="H303" s="36">
        <v>5322.46</v>
      </c>
      <c r="I303" s="36">
        <v>5494.0300000000007</v>
      </c>
      <c r="J303" s="36">
        <v>5590.18</v>
      </c>
      <c r="K303" s="36">
        <v>5679.35</v>
      </c>
      <c r="L303" s="36">
        <v>5697.31</v>
      </c>
      <c r="M303" s="36">
        <v>5726.72</v>
      </c>
      <c r="N303" s="36">
        <v>5742.04</v>
      </c>
      <c r="O303" s="36">
        <v>5729.64</v>
      </c>
      <c r="P303" s="36">
        <v>5724.3</v>
      </c>
      <c r="Q303" s="36">
        <v>5664.5300000000007</v>
      </c>
      <c r="R303" s="36">
        <v>5646.5300000000007</v>
      </c>
      <c r="S303" s="36">
        <v>5684.7800000000007</v>
      </c>
      <c r="T303" s="36">
        <v>5733.16</v>
      </c>
      <c r="U303" s="36">
        <v>5783.18</v>
      </c>
      <c r="V303" s="36">
        <v>5709.29</v>
      </c>
      <c r="W303" s="36">
        <v>5600.97</v>
      </c>
      <c r="X303" s="36">
        <v>5535.7800000000007</v>
      </c>
      <c r="Y303" s="36">
        <v>5317.3600000000006</v>
      </c>
      <c r="Z303" s="36">
        <v>5001.5300000000007</v>
      </c>
    </row>
    <row r="304" spans="2:26" ht="17.25" customHeight="1" thickBot="1">
      <c r="B304" s="5">
        <v>43333</v>
      </c>
      <c r="C304" s="36">
        <v>4980.95</v>
      </c>
      <c r="D304" s="36">
        <v>4925.8099999999995</v>
      </c>
      <c r="E304" s="36">
        <v>4910.08</v>
      </c>
      <c r="F304" s="36">
        <v>4917.29</v>
      </c>
      <c r="G304" s="36">
        <v>4927.22</v>
      </c>
      <c r="H304" s="36">
        <v>4997.84</v>
      </c>
      <c r="I304" s="36">
        <v>5181.0600000000004</v>
      </c>
      <c r="J304" s="36">
        <v>5218.4799999999996</v>
      </c>
      <c r="K304" s="36">
        <v>5256.49</v>
      </c>
      <c r="L304" s="36">
        <v>5214.7299999999996</v>
      </c>
      <c r="M304" s="36">
        <v>5157.28</v>
      </c>
      <c r="N304" s="36">
        <v>5159.8</v>
      </c>
      <c r="O304" s="36">
        <v>5154.53</v>
      </c>
      <c r="P304" s="36">
        <v>5134.54</v>
      </c>
      <c r="Q304" s="36">
        <v>5211.58</v>
      </c>
      <c r="R304" s="36">
        <v>5239.71</v>
      </c>
      <c r="S304" s="36">
        <v>5374.75</v>
      </c>
      <c r="T304" s="36">
        <v>5375.72</v>
      </c>
      <c r="U304" s="36">
        <v>5446.9400000000005</v>
      </c>
      <c r="V304" s="36">
        <v>5430.91</v>
      </c>
      <c r="W304" s="36">
        <v>5424.4</v>
      </c>
      <c r="X304" s="36">
        <v>5421.88</v>
      </c>
      <c r="Y304" s="36">
        <v>5300.22</v>
      </c>
      <c r="Z304" s="36">
        <v>5072.05</v>
      </c>
    </row>
    <row r="305" spans="2:26" ht="17.25" customHeight="1" thickBot="1">
      <c r="B305" s="5">
        <v>43334</v>
      </c>
      <c r="C305" s="36">
        <v>4978.21</v>
      </c>
      <c r="D305" s="36">
        <v>4866.1000000000004</v>
      </c>
      <c r="E305" s="36">
        <v>4822.1400000000003</v>
      </c>
      <c r="F305" s="36">
        <v>4849.83</v>
      </c>
      <c r="G305" s="36">
        <v>4914.8</v>
      </c>
      <c r="H305" s="36">
        <v>4995.3500000000004</v>
      </c>
      <c r="I305" s="36">
        <v>5180.18</v>
      </c>
      <c r="J305" s="36">
        <v>5205.33</v>
      </c>
      <c r="K305" s="36">
        <v>5317.32</v>
      </c>
      <c r="L305" s="36">
        <v>5329.58</v>
      </c>
      <c r="M305" s="36">
        <v>5398.99</v>
      </c>
      <c r="N305" s="36">
        <v>5329.06</v>
      </c>
      <c r="O305" s="36">
        <v>5324.01</v>
      </c>
      <c r="P305" s="36">
        <v>5383.52</v>
      </c>
      <c r="Q305" s="36">
        <v>5324.26</v>
      </c>
      <c r="R305" s="36">
        <v>5356.13</v>
      </c>
      <c r="S305" s="36">
        <v>5780.41</v>
      </c>
      <c r="T305" s="36">
        <v>5451.4</v>
      </c>
      <c r="U305" s="36">
        <v>5451.16</v>
      </c>
      <c r="V305" s="36">
        <v>5506.39</v>
      </c>
      <c r="W305" s="36">
        <v>5818.91</v>
      </c>
      <c r="X305" s="36">
        <v>5635.91</v>
      </c>
      <c r="Y305" s="36">
        <v>5411.72</v>
      </c>
      <c r="Z305" s="36">
        <v>5311.24</v>
      </c>
    </row>
    <row r="306" spans="2:26" ht="17.25" customHeight="1" thickBot="1">
      <c r="B306" s="5">
        <v>43335</v>
      </c>
      <c r="C306" s="36">
        <v>5354.23</v>
      </c>
      <c r="D306" s="36">
        <v>5155.01</v>
      </c>
      <c r="E306" s="36">
        <v>5123.2700000000004</v>
      </c>
      <c r="F306" s="36">
        <v>5104.63</v>
      </c>
      <c r="G306" s="36">
        <v>5131.7700000000004</v>
      </c>
      <c r="H306" s="36">
        <v>5184.3100000000004</v>
      </c>
      <c r="I306" s="36">
        <v>5304.8600000000006</v>
      </c>
      <c r="J306" s="36">
        <v>5381.9400000000005</v>
      </c>
      <c r="K306" s="36">
        <v>5470.39</v>
      </c>
      <c r="L306" s="36">
        <v>5532.88</v>
      </c>
      <c r="M306" s="36">
        <v>5506.29</v>
      </c>
      <c r="N306" s="36">
        <v>5484.35</v>
      </c>
      <c r="O306" s="36">
        <v>5440.05</v>
      </c>
      <c r="P306" s="36">
        <v>5422.79</v>
      </c>
      <c r="Q306" s="36">
        <v>5389.32</v>
      </c>
      <c r="R306" s="36">
        <v>5484.71</v>
      </c>
      <c r="S306" s="36">
        <v>5603.81</v>
      </c>
      <c r="T306" s="36">
        <v>5633.26</v>
      </c>
      <c r="U306" s="36">
        <v>5782.77</v>
      </c>
      <c r="V306" s="36">
        <v>5840.41</v>
      </c>
      <c r="W306" s="36">
        <v>5825.05</v>
      </c>
      <c r="X306" s="36">
        <v>5819.95</v>
      </c>
      <c r="Y306" s="36">
        <v>5804.92</v>
      </c>
      <c r="Z306" s="36">
        <v>5684.14</v>
      </c>
    </row>
    <row r="307" spans="2:26" ht="17.25" customHeight="1" thickBot="1">
      <c r="B307" s="5">
        <v>43336</v>
      </c>
      <c r="C307" s="36">
        <v>5515.26</v>
      </c>
      <c r="D307" s="36">
        <v>5324.2800000000007</v>
      </c>
      <c r="E307" s="36">
        <v>5246.24</v>
      </c>
      <c r="F307" s="36">
        <v>5224.82</v>
      </c>
      <c r="G307" s="36">
        <v>5263.82</v>
      </c>
      <c r="H307" s="36">
        <v>5368.08</v>
      </c>
      <c r="I307" s="36">
        <v>5509.0300000000007</v>
      </c>
      <c r="J307" s="36">
        <v>5681.2800000000007</v>
      </c>
      <c r="K307" s="36">
        <v>5792.56</v>
      </c>
      <c r="L307" s="36">
        <v>5844.63</v>
      </c>
      <c r="M307" s="36">
        <v>5890.88</v>
      </c>
      <c r="N307" s="36">
        <v>5876.9400000000005</v>
      </c>
      <c r="O307" s="36">
        <v>5830.64</v>
      </c>
      <c r="P307" s="36">
        <v>5832.26</v>
      </c>
      <c r="Q307" s="36">
        <v>5783.81</v>
      </c>
      <c r="R307" s="36">
        <v>5893.4</v>
      </c>
      <c r="S307" s="36">
        <v>5987.54</v>
      </c>
      <c r="T307" s="36">
        <v>5952.7800000000007</v>
      </c>
      <c r="U307" s="36">
        <v>5993.68</v>
      </c>
      <c r="V307" s="36">
        <v>5989.2800000000007</v>
      </c>
      <c r="W307" s="36">
        <v>5959.05</v>
      </c>
      <c r="X307" s="36">
        <v>5903.45</v>
      </c>
      <c r="Y307" s="36">
        <v>5779.02</v>
      </c>
      <c r="Z307" s="36">
        <v>5518.91</v>
      </c>
    </row>
    <row r="308" spans="2:26" ht="17.25" customHeight="1" thickBot="1">
      <c r="B308" s="5">
        <v>43337</v>
      </c>
      <c r="C308" s="36">
        <v>5376.24</v>
      </c>
      <c r="D308" s="36">
        <v>5142.72</v>
      </c>
      <c r="E308" s="36">
        <v>5103.45</v>
      </c>
      <c r="F308" s="36">
        <v>5066.7</v>
      </c>
      <c r="G308" s="36">
        <v>5119.47</v>
      </c>
      <c r="H308" s="36">
        <v>5197.24</v>
      </c>
      <c r="I308" s="36">
        <v>5312.39</v>
      </c>
      <c r="J308" s="36">
        <v>5421.74</v>
      </c>
      <c r="K308" s="36">
        <v>5609.06</v>
      </c>
      <c r="L308" s="36">
        <v>5650.7</v>
      </c>
      <c r="M308" s="36">
        <v>5652.62</v>
      </c>
      <c r="N308" s="36">
        <v>5594.42</v>
      </c>
      <c r="O308" s="36">
        <v>5512.21</v>
      </c>
      <c r="P308" s="36">
        <v>5545.82</v>
      </c>
      <c r="Q308" s="36">
        <v>5523.77</v>
      </c>
      <c r="R308" s="36">
        <v>5696.31</v>
      </c>
      <c r="S308" s="36">
        <v>5823.39</v>
      </c>
      <c r="T308" s="36">
        <v>5845.77</v>
      </c>
      <c r="U308" s="36">
        <v>5923.96</v>
      </c>
      <c r="V308" s="36">
        <v>5909.05</v>
      </c>
      <c r="W308" s="36">
        <v>5883.55</v>
      </c>
      <c r="X308" s="36">
        <v>5847.77</v>
      </c>
      <c r="Y308" s="36">
        <v>5701.55</v>
      </c>
      <c r="Z308" s="36">
        <v>5548.17</v>
      </c>
    </row>
    <row r="309" spans="2:26" ht="17.25" customHeight="1" thickBot="1">
      <c r="B309" s="5">
        <v>43338</v>
      </c>
      <c r="C309" s="36">
        <v>5346.51</v>
      </c>
      <c r="D309" s="36">
        <v>5186.4400000000005</v>
      </c>
      <c r="E309" s="36">
        <v>5139.12</v>
      </c>
      <c r="F309" s="36">
        <v>5130.68</v>
      </c>
      <c r="G309" s="36">
        <v>5144.7800000000007</v>
      </c>
      <c r="H309" s="36">
        <v>5165.59</v>
      </c>
      <c r="I309" s="36">
        <v>5190.62</v>
      </c>
      <c r="J309" s="36">
        <v>5290.74</v>
      </c>
      <c r="K309" s="36">
        <v>5446.18</v>
      </c>
      <c r="L309" s="36">
        <v>5453.96</v>
      </c>
      <c r="M309" s="36">
        <v>5407.27</v>
      </c>
      <c r="N309" s="36">
        <v>5335.97</v>
      </c>
      <c r="O309" s="36">
        <v>5325.74</v>
      </c>
      <c r="P309" s="36">
        <v>5306.25</v>
      </c>
      <c r="Q309" s="36">
        <v>5369.68</v>
      </c>
      <c r="R309" s="36">
        <v>5459.64</v>
      </c>
      <c r="S309" s="36">
        <v>5580.18</v>
      </c>
      <c r="T309" s="36">
        <v>5601.51</v>
      </c>
      <c r="U309" s="36">
        <v>5677.15</v>
      </c>
      <c r="V309" s="36">
        <v>5721.46</v>
      </c>
      <c r="W309" s="36">
        <v>5690.6100000000006</v>
      </c>
      <c r="X309" s="36">
        <v>5668.97</v>
      </c>
      <c r="Y309" s="36">
        <v>5546.46</v>
      </c>
      <c r="Z309" s="36">
        <v>5398.75</v>
      </c>
    </row>
    <row r="310" spans="2:26" ht="17.25" customHeight="1" thickBot="1">
      <c r="B310" s="5">
        <v>43339</v>
      </c>
      <c r="C310" s="36">
        <v>5110.01</v>
      </c>
      <c r="D310" s="36">
        <v>5060.4400000000005</v>
      </c>
      <c r="E310" s="36">
        <v>5030.43</v>
      </c>
      <c r="F310" s="36">
        <v>5019.43</v>
      </c>
      <c r="G310" s="36">
        <v>5113.6100000000006</v>
      </c>
      <c r="H310" s="36">
        <v>5203.6499999999996</v>
      </c>
      <c r="I310" s="36">
        <v>5444.65</v>
      </c>
      <c r="J310" s="36">
        <v>5702.2</v>
      </c>
      <c r="K310" s="36">
        <v>5700.09</v>
      </c>
      <c r="L310" s="36">
        <v>5711.55</v>
      </c>
      <c r="M310" s="36">
        <v>5637.51</v>
      </c>
      <c r="N310" s="36">
        <v>5545.38</v>
      </c>
      <c r="O310" s="36">
        <v>5530.01</v>
      </c>
      <c r="P310" s="36">
        <v>5599</v>
      </c>
      <c r="Q310" s="36">
        <v>5626.29</v>
      </c>
      <c r="R310" s="36">
        <v>5716</v>
      </c>
      <c r="S310" s="36">
        <v>5814.09</v>
      </c>
      <c r="T310" s="36">
        <v>5787.56</v>
      </c>
      <c r="U310" s="36">
        <v>5832.6900000000005</v>
      </c>
      <c r="V310" s="36">
        <v>5831.56</v>
      </c>
      <c r="W310" s="36">
        <v>5806.33</v>
      </c>
      <c r="X310" s="36">
        <v>5764.49</v>
      </c>
      <c r="Y310" s="36">
        <v>5584.82</v>
      </c>
      <c r="Z310" s="36">
        <v>5458.2800000000007</v>
      </c>
    </row>
    <row r="311" spans="2:26" ht="17.25" customHeight="1" thickBot="1">
      <c r="B311" s="5">
        <v>43340</v>
      </c>
      <c r="C311" s="36">
        <v>5142.8100000000004</v>
      </c>
      <c r="D311" s="36">
        <v>5098.6400000000003</v>
      </c>
      <c r="E311" s="36">
        <v>5078.9400000000005</v>
      </c>
      <c r="F311" s="36">
        <v>5083.43</v>
      </c>
      <c r="G311" s="36">
        <v>5162.26</v>
      </c>
      <c r="H311" s="36">
        <v>5342.5300000000007</v>
      </c>
      <c r="I311" s="36">
        <v>5578.07</v>
      </c>
      <c r="J311" s="36">
        <v>5769.64</v>
      </c>
      <c r="K311" s="36">
        <v>5794.0300000000007</v>
      </c>
      <c r="L311" s="36">
        <v>5666.5</v>
      </c>
      <c r="M311" s="36">
        <v>5595.4400000000005</v>
      </c>
      <c r="N311" s="36">
        <v>5549.91</v>
      </c>
      <c r="O311" s="36">
        <v>5539.2</v>
      </c>
      <c r="P311" s="36">
        <v>5477.87</v>
      </c>
      <c r="Q311" s="36">
        <v>5507.96</v>
      </c>
      <c r="R311" s="36">
        <v>5520.88</v>
      </c>
      <c r="S311" s="36">
        <v>5670.06</v>
      </c>
      <c r="T311" s="36">
        <v>5655.7800000000007</v>
      </c>
      <c r="U311" s="36">
        <v>5749.76</v>
      </c>
      <c r="V311" s="36">
        <v>5771.16</v>
      </c>
      <c r="W311" s="36">
        <v>5770.62</v>
      </c>
      <c r="X311" s="36">
        <v>5709.23</v>
      </c>
      <c r="Y311" s="36">
        <v>5529.66</v>
      </c>
      <c r="Z311" s="36">
        <v>5364.66</v>
      </c>
    </row>
    <row r="312" spans="2:26" ht="17.25" customHeight="1" thickBot="1">
      <c r="B312" s="5">
        <v>43341</v>
      </c>
      <c r="C312" s="36">
        <v>4001.65</v>
      </c>
      <c r="D312" s="36">
        <v>4001.65</v>
      </c>
      <c r="E312" s="36">
        <v>4001.65</v>
      </c>
      <c r="F312" s="36">
        <v>4001.65</v>
      </c>
      <c r="G312" s="36">
        <v>4001.65</v>
      </c>
      <c r="H312" s="36">
        <v>4001.65</v>
      </c>
      <c r="I312" s="36">
        <v>4001.65</v>
      </c>
      <c r="J312" s="36">
        <v>4001.65</v>
      </c>
      <c r="K312" s="36">
        <v>4001.65</v>
      </c>
      <c r="L312" s="36">
        <v>4001.65</v>
      </c>
      <c r="M312" s="36">
        <v>4001.65</v>
      </c>
      <c r="N312" s="36">
        <v>4001.65</v>
      </c>
      <c r="O312" s="36">
        <v>4001.65</v>
      </c>
      <c r="P312" s="36">
        <v>4001.65</v>
      </c>
      <c r="Q312" s="36">
        <v>4001.65</v>
      </c>
      <c r="R312" s="36">
        <v>4001.65</v>
      </c>
      <c r="S312" s="36">
        <v>4001.65</v>
      </c>
      <c r="T312" s="36">
        <v>4001.65</v>
      </c>
      <c r="U312" s="36">
        <v>4001.65</v>
      </c>
      <c r="V312" s="36">
        <v>4001.65</v>
      </c>
      <c r="W312" s="36">
        <v>4001.65</v>
      </c>
      <c r="X312" s="36">
        <v>4001.65</v>
      </c>
      <c r="Y312" s="36">
        <v>4001.65</v>
      </c>
      <c r="Z312" s="36">
        <v>4001.65</v>
      </c>
    </row>
    <row r="313" spans="2:26" ht="17.25" customHeight="1" thickBot="1">
      <c r="B313" s="5">
        <v>43342</v>
      </c>
      <c r="C313" s="36">
        <v>4001.65</v>
      </c>
      <c r="D313" s="36">
        <v>4001.65</v>
      </c>
      <c r="E313" s="36">
        <v>4001.65</v>
      </c>
      <c r="F313" s="36">
        <v>4001.65</v>
      </c>
      <c r="G313" s="36">
        <v>4001.65</v>
      </c>
      <c r="H313" s="36">
        <v>4001.65</v>
      </c>
      <c r="I313" s="36">
        <v>4001.65</v>
      </c>
      <c r="J313" s="36">
        <v>4001.65</v>
      </c>
      <c r="K313" s="36">
        <v>4001.65</v>
      </c>
      <c r="L313" s="36">
        <v>4001.65</v>
      </c>
      <c r="M313" s="36">
        <v>4001.65</v>
      </c>
      <c r="N313" s="36">
        <v>4001.65</v>
      </c>
      <c r="O313" s="36">
        <v>4001.65</v>
      </c>
      <c r="P313" s="36">
        <v>4001.65</v>
      </c>
      <c r="Q313" s="36">
        <v>4001.65</v>
      </c>
      <c r="R313" s="36">
        <v>4001.65</v>
      </c>
      <c r="S313" s="36">
        <v>4001.65</v>
      </c>
      <c r="T313" s="36">
        <v>4001.65</v>
      </c>
      <c r="U313" s="36">
        <v>4001.65</v>
      </c>
      <c r="V313" s="36">
        <v>4001.65</v>
      </c>
      <c r="W313" s="36">
        <v>4001.65</v>
      </c>
      <c r="X313" s="36">
        <v>4001.65</v>
      </c>
      <c r="Y313" s="36">
        <v>4001.65</v>
      </c>
      <c r="Z313" s="36">
        <v>4001.65</v>
      </c>
    </row>
    <row r="314" spans="2:26" ht="17.25" customHeight="1" thickBot="1">
      <c r="B314" s="5">
        <v>43343</v>
      </c>
      <c r="C314" s="36">
        <v>4001.65</v>
      </c>
      <c r="D314" s="36">
        <v>4001.65</v>
      </c>
      <c r="E314" s="36">
        <v>4001.65</v>
      </c>
      <c r="F314" s="36">
        <v>4001.65</v>
      </c>
      <c r="G314" s="36">
        <v>4001.65</v>
      </c>
      <c r="H314" s="36">
        <v>4001.65</v>
      </c>
      <c r="I314" s="36">
        <v>4001.65</v>
      </c>
      <c r="J314" s="36">
        <v>4001.65</v>
      </c>
      <c r="K314" s="36">
        <v>4001.65</v>
      </c>
      <c r="L314" s="36">
        <v>4001.65</v>
      </c>
      <c r="M314" s="36">
        <v>4001.65</v>
      </c>
      <c r="N314" s="36">
        <v>4001.65</v>
      </c>
      <c r="O314" s="36">
        <v>4001.65</v>
      </c>
      <c r="P314" s="36">
        <v>4001.65</v>
      </c>
      <c r="Q314" s="36">
        <v>4001.65</v>
      </c>
      <c r="R314" s="36">
        <v>4001.65</v>
      </c>
      <c r="S314" s="36">
        <v>4001.65</v>
      </c>
      <c r="T314" s="36">
        <v>4001.65</v>
      </c>
      <c r="U314" s="36">
        <v>4001.65</v>
      </c>
      <c r="V314" s="36">
        <v>4001.65</v>
      </c>
      <c r="W314" s="36">
        <v>4001.65</v>
      </c>
      <c r="X314" s="36">
        <v>4001.65</v>
      </c>
      <c r="Y314" s="36">
        <v>4001.65</v>
      </c>
      <c r="Z314" s="36">
        <v>4001.65</v>
      </c>
    </row>
    <row r="315" spans="2:26" ht="17.25" customHeight="1" thickBot="1">
      <c r="B315" s="198" t="s">
        <v>55</v>
      </c>
      <c r="C315" s="200" t="s">
        <v>74</v>
      </c>
      <c r="D315" s="201"/>
      <c r="E315" s="201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2"/>
    </row>
    <row r="316" spans="2:26" ht="33" customHeight="1" thickBot="1">
      <c r="B316" s="199"/>
      <c r="C316" s="4" t="s">
        <v>57</v>
      </c>
      <c r="D316" s="4" t="s">
        <v>58</v>
      </c>
      <c r="E316" s="4" t="s">
        <v>59</v>
      </c>
      <c r="F316" s="4" t="s">
        <v>60</v>
      </c>
      <c r="G316" s="4" t="s">
        <v>61</v>
      </c>
      <c r="H316" s="4" t="s">
        <v>103</v>
      </c>
      <c r="I316" s="4" t="s">
        <v>104</v>
      </c>
      <c r="J316" s="4" t="s">
        <v>105</v>
      </c>
      <c r="K316" s="4" t="s">
        <v>106</v>
      </c>
      <c r="L316" s="4" t="s">
        <v>107</v>
      </c>
      <c r="M316" s="4" t="s">
        <v>108</v>
      </c>
      <c r="N316" s="4" t="s">
        <v>109</v>
      </c>
      <c r="O316" s="4" t="s">
        <v>62</v>
      </c>
      <c r="P316" s="4" t="s">
        <v>63</v>
      </c>
      <c r="Q316" s="4" t="s">
        <v>64</v>
      </c>
      <c r="R316" s="4" t="s">
        <v>65</v>
      </c>
      <c r="S316" s="4" t="s">
        <v>66</v>
      </c>
      <c r="T316" s="4" t="s">
        <v>67</v>
      </c>
      <c r="U316" s="4" t="s">
        <v>68</v>
      </c>
      <c r="V316" s="4" t="s">
        <v>69</v>
      </c>
      <c r="W316" s="4" t="s">
        <v>70</v>
      </c>
      <c r="X316" s="4" t="s">
        <v>71</v>
      </c>
      <c r="Y316" s="4" t="s">
        <v>72</v>
      </c>
      <c r="Z316" s="37" t="s">
        <v>73</v>
      </c>
    </row>
    <row r="317" spans="2:26" ht="17.25" customHeight="1" thickBot="1">
      <c r="B317" s="5">
        <v>43313</v>
      </c>
      <c r="C317" s="36">
        <v>6018.42</v>
      </c>
      <c r="D317" s="36">
        <v>5690.32</v>
      </c>
      <c r="E317" s="36">
        <v>5571.76</v>
      </c>
      <c r="F317" s="36">
        <v>5541.25</v>
      </c>
      <c r="G317" s="36">
        <v>5556.68</v>
      </c>
      <c r="H317" s="36">
        <v>6018.79</v>
      </c>
      <c r="I317" s="36">
        <v>6256.5300000000007</v>
      </c>
      <c r="J317" s="36">
        <v>6295.97</v>
      </c>
      <c r="K317" s="36">
        <v>6304.42</v>
      </c>
      <c r="L317" s="36">
        <v>6270.17</v>
      </c>
      <c r="M317" s="36">
        <v>6275.2800000000007</v>
      </c>
      <c r="N317" s="36">
        <v>6228.84</v>
      </c>
      <c r="O317" s="36">
        <v>6213.4000000000005</v>
      </c>
      <c r="P317" s="36">
        <v>6217.93</v>
      </c>
      <c r="Q317" s="36">
        <v>6230.51</v>
      </c>
      <c r="R317" s="36">
        <v>6200.59</v>
      </c>
      <c r="S317" s="36">
        <v>6339.2800000000007</v>
      </c>
      <c r="T317" s="36">
        <v>6340.52</v>
      </c>
      <c r="U317" s="36">
        <v>6356.66</v>
      </c>
      <c r="V317" s="36">
        <v>6345.04</v>
      </c>
      <c r="W317" s="36">
        <v>6320.66</v>
      </c>
      <c r="X317" s="36">
        <v>6268.6</v>
      </c>
      <c r="Y317" s="36">
        <v>6248.59</v>
      </c>
      <c r="Z317" s="36">
        <v>6136.97</v>
      </c>
    </row>
    <row r="318" spans="2:26" ht="15" customHeight="1" thickBot="1">
      <c r="B318" s="5">
        <v>43314</v>
      </c>
      <c r="C318" s="36">
        <v>5442.52</v>
      </c>
      <c r="D318" s="36">
        <v>5398.68</v>
      </c>
      <c r="E318" s="36">
        <v>5382.05</v>
      </c>
      <c r="F318" s="36">
        <v>5386.01</v>
      </c>
      <c r="G318" s="36">
        <v>5440.05</v>
      </c>
      <c r="H318" s="36">
        <v>5512.6100000000006</v>
      </c>
      <c r="I318" s="36">
        <v>5997.4500000000007</v>
      </c>
      <c r="J318" s="36">
        <v>6234.06</v>
      </c>
      <c r="K318" s="36">
        <v>6248.4400000000005</v>
      </c>
      <c r="L318" s="36">
        <v>6271.3700000000008</v>
      </c>
      <c r="M318" s="36">
        <v>6275.49</v>
      </c>
      <c r="N318" s="36">
        <v>6252.4500000000007</v>
      </c>
      <c r="O318" s="36">
        <v>6243.8700000000008</v>
      </c>
      <c r="P318" s="36">
        <v>6231.1100000000006</v>
      </c>
      <c r="Q318" s="36">
        <v>6235.97</v>
      </c>
      <c r="R318" s="36">
        <v>6255.99</v>
      </c>
      <c r="S318" s="36">
        <v>6335.66</v>
      </c>
      <c r="T318" s="36">
        <v>6298.7800000000007</v>
      </c>
      <c r="U318" s="36">
        <v>6309.06</v>
      </c>
      <c r="V318" s="36">
        <v>6299.3600000000006</v>
      </c>
      <c r="W318" s="36">
        <v>6261.77</v>
      </c>
      <c r="X318" s="36">
        <v>6197.7000000000007</v>
      </c>
      <c r="Y318" s="36">
        <v>6186.04</v>
      </c>
      <c r="Z318" s="36">
        <v>6008.2000000000007</v>
      </c>
    </row>
    <row r="319" spans="2:26" ht="15" customHeight="1" thickBot="1">
      <c r="B319" s="5">
        <v>43315</v>
      </c>
      <c r="C319" s="36">
        <v>5526.18</v>
      </c>
      <c r="D319" s="36">
        <v>5476.67</v>
      </c>
      <c r="E319" s="36">
        <v>5458.88</v>
      </c>
      <c r="F319" s="36">
        <v>5463.4000000000005</v>
      </c>
      <c r="G319" s="36">
        <v>5524.0300000000007</v>
      </c>
      <c r="H319" s="36">
        <v>5669.66</v>
      </c>
      <c r="I319" s="36">
        <v>6054.6100000000006</v>
      </c>
      <c r="J319" s="36">
        <v>6239.77</v>
      </c>
      <c r="K319" s="36">
        <v>6307.9400000000005</v>
      </c>
      <c r="L319" s="36">
        <v>6323.8</v>
      </c>
      <c r="M319" s="36">
        <v>6319.18</v>
      </c>
      <c r="N319" s="36">
        <v>6301.67</v>
      </c>
      <c r="O319" s="36">
        <v>6303.63</v>
      </c>
      <c r="P319" s="36">
        <v>6273.59</v>
      </c>
      <c r="Q319" s="36">
        <v>6296.13</v>
      </c>
      <c r="R319" s="36">
        <v>6313.14</v>
      </c>
      <c r="S319" s="36">
        <v>6369.5300000000007</v>
      </c>
      <c r="T319" s="36">
        <v>6351.7800000000007</v>
      </c>
      <c r="U319" s="36">
        <v>6334.96</v>
      </c>
      <c r="V319" s="36">
        <v>6324.47</v>
      </c>
      <c r="W319" s="36">
        <v>6300.64</v>
      </c>
      <c r="X319" s="36">
        <v>6272.9000000000005</v>
      </c>
      <c r="Y319" s="36">
        <v>6262.83</v>
      </c>
      <c r="Z319" s="36">
        <v>6053.1500000000005</v>
      </c>
    </row>
    <row r="320" spans="2:26" ht="15" customHeight="1" thickBot="1">
      <c r="B320" s="5">
        <v>43316</v>
      </c>
      <c r="C320" s="36">
        <v>5899.38</v>
      </c>
      <c r="D320" s="36">
        <v>5758.4800000000005</v>
      </c>
      <c r="E320" s="36">
        <v>5619.99</v>
      </c>
      <c r="F320" s="36">
        <v>5597</v>
      </c>
      <c r="G320" s="36">
        <v>5644.9000000000005</v>
      </c>
      <c r="H320" s="36">
        <v>5685.76</v>
      </c>
      <c r="I320" s="36">
        <v>5850.1</v>
      </c>
      <c r="J320" s="36">
        <v>6021.76</v>
      </c>
      <c r="K320" s="36">
        <v>6192.92</v>
      </c>
      <c r="L320" s="36">
        <v>6241.6900000000005</v>
      </c>
      <c r="M320" s="36">
        <v>6175.82</v>
      </c>
      <c r="N320" s="36">
        <v>6108.51</v>
      </c>
      <c r="O320" s="36">
        <v>6090.33</v>
      </c>
      <c r="P320" s="36">
        <v>6121.6200000000008</v>
      </c>
      <c r="Q320" s="36">
        <v>6193.1</v>
      </c>
      <c r="R320" s="36">
        <v>6256.82</v>
      </c>
      <c r="S320" s="36">
        <v>6387.93</v>
      </c>
      <c r="T320" s="36">
        <v>6410.9500000000007</v>
      </c>
      <c r="U320" s="36">
        <v>6452.35</v>
      </c>
      <c r="V320" s="36">
        <v>6412.7800000000007</v>
      </c>
      <c r="W320" s="36">
        <v>6399.7000000000007</v>
      </c>
      <c r="X320" s="36">
        <v>6320.2000000000007</v>
      </c>
      <c r="Y320" s="36">
        <v>6306.88</v>
      </c>
      <c r="Z320" s="36">
        <v>6113.71</v>
      </c>
    </row>
    <row r="321" spans="2:26" ht="17.25" customHeight="1" thickBot="1">
      <c r="B321" s="5">
        <v>43317</v>
      </c>
      <c r="C321" s="36">
        <v>5987.3</v>
      </c>
      <c r="D321" s="36">
        <v>5540.68</v>
      </c>
      <c r="E321" s="36">
        <v>5492.72</v>
      </c>
      <c r="F321" s="36">
        <v>5480.41</v>
      </c>
      <c r="G321" s="36">
        <v>5513.7000000000007</v>
      </c>
      <c r="H321" s="36">
        <v>5531.3</v>
      </c>
      <c r="I321" s="36">
        <v>5566.9800000000005</v>
      </c>
      <c r="J321" s="36">
        <v>5950.88</v>
      </c>
      <c r="K321" s="36">
        <v>6102.17</v>
      </c>
      <c r="L321" s="36">
        <v>6143.05</v>
      </c>
      <c r="M321" s="36">
        <v>6150.29</v>
      </c>
      <c r="N321" s="36">
        <v>6123.64</v>
      </c>
      <c r="O321" s="36">
        <v>6120.7000000000007</v>
      </c>
      <c r="P321" s="36">
        <v>6117.08</v>
      </c>
      <c r="Q321" s="36">
        <v>6150.51</v>
      </c>
      <c r="R321" s="36">
        <v>6160.0300000000007</v>
      </c>
      <c r="S321" s="36">
        <v>6273.1200000000008</v>
      </c>
      <c r="T321" s="36">
        <v>6257.43</v>
      </c>
      <c r="U321" s="36">
        <v>6285.04</v>
      </c>
      <c r="V321" s="36">
        <v>6258.6</v>
      </c>
      <c r="W321" s="36">
        <v>6235.2000000000007</v>
      </c>
      <c r="X321" s="36">
        <v>6194.35</v>
      </c>
      <c r="Y321" s="36">
        <v>6147.93</v>
      </c>
      <c r="Z321" s="36">
        <v>5976.93</v>
      </c>
    </row>
    <row r="322" spans="2:26" ht="17.25" customHeight="1" thickBot="1">
      <c r="B322" s="5">
        <v>43318</v>
      </c>
      <c r="C322" s="36">
        <v>5465.64</v>
      </c>
      <c r="D322" s="36">
        <v>5400.51</v>
      </c>
      <c r="E322" s="36">
        <v>5365.42</v>
      </c>
      <c r="F322" s="36">
        <v>5357.2800000000007</v>
      </c>
      <c r="G322" s="36">
        <v>5399.29</v>
      </c>
      <c r="H322" s="36">
        <v>5407.6500000000005</v>
      </c>
      <c r="I322" s="36">
        <v>5771.4400000000005</v>
      </c>
      <c r="J322" s="36">
        <v>5889.8700000000008</v>
      </c>
      <c r="K322" s="36">
        <v>5942.04</v>
      </c>
      <c r="L322" s="36">
        <v>5913.47</v>
      </c>
      <c r="M322" s="36">
        <v>5846.54</v>
      </c>
      <c r="N322" s="36">
        <v>5780.83</v>
      </c>
      <c r="O322" s="36">
        <v>5783.18</v>
      </c>
      <c r="P322" s="36">
        <v>5809.93</v>
      </c>
      <c r="Q322" s="36">
        <v>5824.6100000000006</v>
      </c>
      <c r="R322" s="36">
        <v>5806.54</v>
      </c>
      <c r="S322" s="36">
        <v>5882.34</v>
      </c>
      <c r="T322" s="36">
        <v>5868.7800000000007</v>
      </c>
      <c r="U322" s="36">
        <v>5882.74</v>
      </c>
      <c r="V322" s="36">
        <v>5869.17</v>
      </c>
      <c r="W322" s="36">
        <v>5820.68</v>
      </c>
      <c r="X322" s="36">
        <v>5749.88</v>
      </c>
      <c r="Y322" s="36">
        <v>5649.4800000000005</v>
      </c>
      <c r="Z322" s="36">
        <v>5220.1900000000005</v>
      </c>
    </row>
    <row r="323" spans="2:26" ht="17.25" customHeight="1" thickBot="1">
      <c r="B323" s="5">
        <v>43319</v>
      </c>
      <c r="C323" s="36">
        <v>5094.8</v>
      </c>
      <c r="D323" s="36">
        <v>4997.79</v>
      </c>
      <c r="E323" s="36">
        <v>4949.42</v>
      </c>
      <c r="F323" s="36">
        <v>5007.4500000000007</v>
      </c>
      <c r="G323" s="36">
        <v>5058.92</v>
      </c>
      <c r="H323" s="36">
        <v>5214.9000000000005</v>
      </c>
      <c r="I323" s="36">
        <v>5455.17</v>
      </c>
      <c r="J323" s="36">
        <v>5625.1100000000006</v>
      </c>
      <c r="K323" s="36">
        <v>5712.06</v>
      </c>
      <c r="L323" s="36">
        <v>5757.05</v>
      </c>
      <c r="M323" s="36">
        <v>5793.7300000000005</v>
      </c>
      <c r="N323" s="36">
        <v>5763.9400000000005</v>
      </c>
      <c r="O323" s="36">
        <v>5782.17</v>
      </c>
      <c r="P323" s="36">
        <v>5785.01</v>
      </c>
      <c r="Q323" s="36">
        <v>5780.64</v>
      </c>
      <c r="R323" s="36">
        <v>5790.18</v>
      </c>
      <c r="S323" s="36">
        <v>5842.7000000000007</v>
      </c>
      <c r="T323" s="36">
        <v>5833.72</v>
      </c>
      <c r="U323" s="36">
        <v>5888</v>
      </c>
      <c r="V323" s="36">
        <v>5895.1900000000005</v>
      </c>
      <c r="W323" s="36">
        <v>5896.75</v>
      </c>
      <c r="X323" s="36">
        <v>5882.74</v>
      </c>
      <c r="Y323" s="36">
        <v>5822.33</v>
      </c>
      <c r="Z323" s="36">
        <v>5557.13</v>
      </c>
    </row>
    <row r="324" spans="2:26" ht="17.25" customHeight="1" thickBot="1">
      <c r="B324" s="5">
        <v>43320</v>
      </c>
      <c r="C324" s="36">
        <v>5258.6900000000005</v>
      </c>
      <c r="D324" s="36">
        <v>5256.4500000000007</v>
      </c>
      <c r="E324" s="36">
        <v>5170.3</v>
      </c>
      <c r="F324" s="36">
        <v>5204.51</v>
      </c>
      <c r="G324" s="36">
        <v>5252.04</v>
      </c>
      <c r="H324" s="36">
        <v>5357.26</v>
      </c>
      <c r="I324" s="36">
        <v>5815.9000000000005</v>
      </c>
      <c r="J324" s="36">
        <v>5972.4400000000005</v>
      </c>
      <c r="K324" s="36">
        <v>5970.89</v>
      </c>
      <c r="L324" s="36">
        <v>5972.34</v>
      </c>
      <c r="M324" s="36">
        <v>5971.42</v>
      </c>
      <c r="N324" s="36">
        <v>5957.93</v>
      </c>
      <c r="O324" s="36">
        <v>5951.1900000000005</v>
      </c>
      <c r="P324" s="36">
        <v>5935.39</v>
      </c>
      <c r="Q324" s="36">
        <v>5981.63</v>
      </c>
      <c r="R324" s="36">
        <v>5970.1</v>
      </c>
      <c r="S324" s="36">
        <v>6052.04</v>
      </c>
      <c r="T324" s="36">
        <v>5959.6200000000008</v>
      </c>
      <c r="U324" s="36">
        <v>6055.56</v>
      </c>
      <c r="V324" s="36">
        <v>6060.4500000000007</v>
      </c>
      <c r="W324" s="36">
        <v>6064.79</v>
      </c>
      <c r="X324" s="36">
        <v>6056</v>
      </c>
      <c r="Y324" s="36">
        <v>5979.16</v>
      </c>
      <c r="Z324" s="36">
        <v>5948.01</v>
      </c>
    </row>
    <row r="325" spans="2:26" ht="17.25" customHeight="1" thickBot="1">
      <c r="B325" s="5">
        <v>43321</v>
      </c>
      <c r="C325" s="36">
        <v>5394.64</v>
      </c>
      <c r="D325" s="36">
        <v>5340.6900000000005</v>
      </c>
      <c r="E325" s="36">
        <v>5336.72</v>
      </c>
      <c r="F325" s="36">
        <v>5390.4000000000005</v>
      </c>
      <c r="G325" s="36">
        <v>5425.97</v>
      </c>
      <c r="H325" s="36">
        <v>5989.18</v>
      </c>
      <c r="I325" s="36">
        <v>6191.02</v>
      </c>
      <c r="J325" s="36">
        <v>6181.6900000000005</v>
      </c>
      <c r="K325" s="36">
        <v>6207.13</v>
      </c>
      <c r="L325" s="36">
        <v>6217.84</v>
      </c>
      <c r="M325" s="36">
        <v>6192.63</v>
      </c>
      <c r="N325" s="36">
        <v>6135.81</v>
      </c>
      <c r="O325" s="36">
        <v>6120.7800000000007</v>
      </c>
      <c r="P325" s="36">
        <v>6128.7300000000005</v>
      </c>
      <c r="Q325" s="36">
        <v>6151.3600000000006</v>
      </c>
      <c r="R325" s="36">
        <v>6230.4000000000005</v>
      </c>
      <c r="S325" s="36">
        <v>6342.3</v>
      </c>
      <c r="T325" s="36">
        <v>6337.16</v>
      </c>
      <c r="U325" s="36">
        <v>6358.34</v>
      </c>
      <c r="V325" s="36">
        <v>6349.51</v>
      </c>
      <c r="W325" s="36">
        <v>6279.41</v>
      </c>
      <c r="X325" s="36">
        <v>6249.21</v>
      </c>
      <c r="Y325" s="36">
        <v>6221.33</v>
      </c>
      <c r="Z325" s="36">
        <v>6203.1500000000005</v>
      </c>
    </row>
    <row r="326" spans="2:26" ht="17.25" customHeight="1" thickBot="1">
      <c r="B326" s="5">
        <v>43322</v>
      </c>
      <c r="C326" s="36">
        <v>6013.8700000000008</v>
      </c>
      <c r="D326" s="36">
        <v>5518.1500000000005</v>
      </c>
      <c r="E326" s="36">
        <v>5455.14</v>
      </c>
      <c r="F326" s="36">
        <v>5448.9500000000007</v>
      </c>
      <c r="G326" s="36">
        <v>5499.1</v>
      </c>
      <c r="H326" s="36">
        <v>6004.5</v>
      </c>
      <c r="I326" s="36">
        <v>6172.02</v>
      </c>
      <c r="J326" s="36">
        <v>6504.81</v>
      </c>
      <c r="K326" s="36">
        <v>6519.84</v>
      </c>
      <c r="L326" s="36">
        <v>6529.75</v>
      </c>
      <c r="M326" s="36">
        <v>6500.92</v>
      </c>
      <c r="N326" s="36">
        <v>6460.77</v>
      </c>
      <c r="O326" s="36">
        <v>6434.05</v>
      </c>
      <c r="P326" s="36">
        <v>6434.42</v>
      </c>
      <c r="Q326" s="36">
        <v>6458.3</v>
      </c>
      <c r="R326" s="36">
        <v>6519.65</v>
      </c>
      <c r="S326" s="36">
        <v>6600.2800000000007</v>
      </c>
      <c r="T326" s="36">
        <v>6580.6100000000006</v>
      </c>
      <c r="U326" s="36">
        <v>6608.77</v>
      </c>
      <c r="V326" s="36">
        <v>6622.96</v>
      </c>
      <c r="W326" s="36">
        <v>6598.1</v>
      </c>
      <c r="X326" s="36">
        <v>6605.56</v>
      </c>
      <c r="Y326" s="36">
        <v>6584.06</v>
      </c>
      <c r="Z326" s="36">
        <v>6552.42</v>
      </c>
    </row>
    <row r="327" spans="2:26" ht="17.25" customHeight="1" thickBot="1">
      <c r="B327" s="5">
        <v>43323</v>
      </c>
      <c r="C327" s="36">
        <v>6206.27</v>
      </c>
      <c r="D327" s="36">
        <v>5811.14</v>
      </c>
      <c r="E327" s="36">
        <v>5798.6</v>
      </c>
      <c r="F327" s="36">
        <v>5781.07</v>
      </c>
      <c r="G327" s="36">
        <v>5803.27</v>
      </c>
      <c r="H327" s="36">
        <v>6254.77</v>
      </c>
      <c r="I327" s="36">
        <v>6395.1200000000008</v>
      </c>
      <c r="J327" s="36">
        <v>6454.76</v>
      </c>
      <c r="K327" s="36">
        <v>6469.46</v>
      </c>
      <c r="L327" s="36">
        <v>6538.51</v>
      </c>
      <c r="M327" s="36">
        <v>6532.8600000000006</v>
      </c>
      <c r="N327" s="36">
        <v>6487.5</v>
      </c>
      <c r="O327" s="36">
        <v>6454.49</v>
      </c>
      <c r="P327" s="36">
        <v>6471.4500000000007</v>
      </c>
      <c r="Q327" s="36">
        <v>6516.59</v>
      </c>
      <c r="R327" s="36">
        <v>6557.67</v>
      </c>
      <c r="S327" s="36">
        <v>6660.51</v>
      </c>
      <c r="T327" s="36">
        <v>6686.1900000000005</v>
      </c>
      <c r="U327" s="36">
        <v>6702.08</v>
      </c>
      <c r="V327" s="36">
        <v>6703.88</v>
      </c>
      <c r="W327" s="36">
        <v>6668.67</v>
      </c>
      <c r="X327" s="36">
        <v>6635.08</v>
      </c>
      <c r="Y327" s="36">
        <v>6580.47</v>
      </c>
      <c r="Z327" s="36">
        <v>6448.4400000000005</v>
      </c>
    </row>
    <row r="328" spans="2:26" ht="17.25" customHeight="1" thickBot="1">
      <c r="B328" s="5">
        <v>43324</v>
      </c>
      <c r="C328" s="36">
        <v>6131.4800000000005</v>
      </c>
      <c r="D328" s="36">
        <v>5694.9500000000007</v>
      </c>
      <c r="E328" s="36">
        <v>5683.67</v>
      </c>
      <c r="F328" s="36">
        <v>5651.05</v>
      </c>
      <c r="G328" s="36">
        <v>5642.59</v>
      </c>
      <c r="H328" s="36">
        <v>5668.6200000000008</v>
      </c>
      <c r="I328" s="36">
        <v>5674.52</v>
      </c>
      <c r="J328" s="36">
        <v>5927.32</v>
      </c>
      <c r="K328" s="36">
        <v>6131.4500000000007</v>
      </c>
      <c r="L328" s="36">
        <v>6207.26</v>
      </c>
      <c r="M328" s="36">
        <v>6188.1</v>
      </c>
      <c r="N328" s="36">
        <v>6127.6900000000005</v>
      </c>
      <c r="O328" s="36">
        <v>6080.59</v>
      </c>
      <c r="P328" s="36">
        <v>6083.8</v>
      </c>
      <c r="Q328" s="36">
        <v>6099.3600000000006</v>
      </c>
      <c r="R328" s="36">
        <v>6100.43</v>
      </c>
      <c r="S328" s="36">
        <v>6114.13</v>
      </c>
      <c r="T328" s="36">
        <v>5979.26</v>
      </c>
      <c r="U328" s="36">
        <v>6028.39</v>
      </c>
      <c r="V328" s="36">
        <v>6033.6200000000008</v>
      </c>
      <c r="W328" s="36">
        <v>6004.1900000000005</v>
      </c>
      <c r="X328" s="36">
        <v>5979.6900000000005</v>
      </c>
      <c r="Y328" s="36">
        <v>5870.2300000000005</v>
      </c>
      <c r="Z328" s="36">
        <v>5623.33</v>
      </c>
    </row>
    <row r="329" spans="2:26" ht="17.25" customHeight="1" thickBot="1">
      <c r="B329" s="5">
        <v>43325</v>
      </c>
      <c r="C329" s="36">
        <v>5388.6</v>
      </c>
      <c r="D329" s="36">
        <v>5348.25</v>
      </c>
      <c r="E329" s="36">
        <v>5320.1</v>
      </c>
      <c r="F329" s="36">
        <v>5259.6500000000005</v>
      </c>
      <c r="G329" s="36">
        <v>5344.4000000000005</v>
      </c>
      <c r="H329" s="36">
        <v>5519.63</v>
      </c>
      <c r="I329" s="36">
        <v>5750.13</v>
      </c>
      <c r="J329" s="36">
        <v>5793.21</v>
      </c>
      <c r="K329" s="36">
        <v>5895.05</v>
      </c>
      <c r="L329" s="36">
        <v>5921.3600000000006</v>
      </c>
      <c r="M329" s="36">
        <v>5844.59</v>
      </c>
      <c r="N329" s="36">
        <v>5738.88</v>
      </c>
      <c r="O329" s="36">
        <v>5657</v>
      </c>
      <c r="P329" s="36">
        <v>5657.1100000000006</v>
      </c>
      <c r="Q329" s="36">
        <v>5643.21</v>
      </c>
      <c r="R329" s="36">
        <v>5681.39</v>
      </c>
      <c r="S329" s="36">
        <v>5883.2800000000007</v>
      </c>
      <c r="T329" s="36">
        <v>5893.6</v>
      </c>
      <c r="U329" s="36">
        <v>5918.05</v>
      </c>
      <c r="V329" s="36">
        <v>5904.66</v>
      </c>
      <c r="W329" s="36">
        <v>5895</v>
      </c>
      <c r="X329" s="36">
        <v>5802.3700000000008</v>
      </c>
      <c r="Y329" s="36">
        <v>5709.4000000000005</v>
      </c>
      <c r="Z329" s="36">
        <v>5530.5</v>
      </c>
    </row>
    <row r="330" spans="2:26" ht="17.25" customHeight="1" thickBot="1">
      <c r="B330" s="5">
        <v>43326</v>
      </c>
      <c r="C330" s="36">
        <v>5468.6900000000005</v>
      </c>
      <c r="D330" s="36">
        <v>5231.25</v>
      </c>
      <c r="E330" s="36">
        <v>5166.0200000000004</v>
      </c>
      <c r="F330" s="36">
        <v>5177.4500000000007</v>
      </c>
      <c r="G330" s="36">
        <v>5210.5600000000004</v>
      </c>
      <c r="H330" s="36">
        <v>5337.29</v>
      </c>
      <c r="I330" s="36">
        <v>5658.46</v>
      </c>
      <c r="J330" s="36">
        <v>5682.81</v>
      </c>
      <c r="K330" s="36">
        <v>5711.8</v>
      </c>
      <c r="L330" s="36">
        <v>5755.93</v>
      </c>
      <c r="M330" s="36">
        <v>5746.54</v>
      </c>
      <c r="N330" s="36">
        <v>5707.34</v>
      </c>
      <c r="O330" s="36">
        <v>5679.6200000000008</v>
      </c>
      <c r="P330" s="36">
        <v>5678.2800000000007</v>
      </c>
      <c r="Q330" s="36">
        <v>5685.51</v>
      </c>
      <c r="R330" s="36">
        <v>5690.8700000000008</v>
      </c>
      <c r="S330" s="36">
        <v>5852.17</v>
      </c>
      <c r="T330" s="36">
        <v>5841.2300000000005</v>
      </c>
      <c r="U330" s="36">
        <v>5896.33</v>
      </c>
      <c r="V330" s="36">
        <v>5885.38</v>
      </c>
      <c r="W330" s="36">
        <v>5848.6500000000005</v>
      </c>
      <c r="X330" s="36">
        <v>5886.33</v>
      </c>
      <c r="Y330" s="36">
        <v>5840.08</v>
      </c>
      <c r="Z330" s="36">
        <v>5702.52</v>
      </c>
    </row>
    <row r="331" spans="2:26" ht="17.25" customHeight="1" thickBot="1">
      <c r="B331" s="5">
        <v>43327</v>
      </c>
      <c r="C331" s="36">
        <v>5383.93</v>
      </c>
      <c r="D331" s="36">
        <v>5301.76</v>
      </c>
      <c r="E331" s="36">
        <v>5286.31</v>
      </c>
      <c r="F331" s="36">
        <v>5377.5300000000007</v>
      </c>
      <c r="G331" s="36">
        <v>5445.25</v>
      </c>
      <c r="H331" s="36">
        <v>5766.6100000000006</v>
      </c>
      <c r="I331" s="36">
        <v>5984.2000000000007</v>
      </c>
      <c r="J331" s="36">
        <v>6044.58</v>
      </c>
      <c r="K331" s="36">
        <v>6076.4500000000007</v>
      </c>
      <c r="L331" s="36">
        <v>6101.2300000000005</v>
      </c>
      <c r="M331" s="36">
        <v>6016.33</v>
      </c>
      <c r="N331" s="36">
        <v>5989.02</v>
      </c>
      <c r="O331" s="36">
        <v>5921.93</v>
      </c>
      <c r="P331" s="36">
        <v>5906.91</v>
      </c>
      <c r="Q331" s="36">
        <v>5925.7300000000005</v>
      </c>
      <c r="R331" s="36">
        <v>5916.4400000000005</v>
      </c>
      <c r="S331" s="36">
        <v>6098.81</v>
      </c>
      <c r="T331" s="36">
        <v>6130.33</v>
      </c>
      <c r="U331" s="36">
        <v>6219.8600000000006</v>
      </c>
      <c r="V331" s="36">
        <v>6211.06</v>
      </c>
      <c r="W331" s="36">
        <v>6197.57</v>
      </c>
      <c r="X331" s="36">
        <v>6166.7000000000007</v>
      </c>
      <c r="Y331" s="36">
        <v>6095.96</v>
      </c>
      <c r="Z331" s="36">
        <v>6045.56</v>
      </c>
    </row>
    <row r="332" spans="2:26" ht="17.25" customHeight="1" thickBot="1">
      <c r="B332" s="5">
        <v>43328</v>
      </c>
      <c r="C332" s="36">
        <v>5926.54</v>
      </c>
      <c r="D332" s="36">
        <v>5451.93</v>
      </c>
      <c r="E332" s="36">
        <v>5409.84</v>
      </c>
      <c r="F332" s="36">
        <v>5407.9500000000007</v>
      </c>
      <c r="G332" s="36">
        <v>5492.89</v>
      </c>
      <c r="H332" s="36">
        <v>5886.77</v>
      </c>
      <c r="I332" s="36">
        <v>6093.49</v>
      </c>
      <c r="J332" s="36">
        <v>6108.2000000000007</v>
      </c>
      <c r="K332" s="36">
        <v>6145.25</v>
      </c>
      <c r="L332" s="36">
        <v>6156.33</v>
      </c>
      <c r="M332" s="36">
        <v>6114.1</v>
      </c>
      <c r="N332" s="36">
        <v>6099.29</v>
      </c>
      <c r="O332" s="36">
        <v>6115.1100000000006</v>
      </c>
      <c r="P332" s="36">
        <v>6086.13</v>
      </c>
      <c r="Q332" s="36">
        <v>6023.4400000000005</v>
      </c>
      <c r="R332" s="36">
        <v>6050.8600000000006</v>
      </c>
      <c r="S332" s="36">
        <v>6171.9400000000005</v>
      </c>
      <c r="T332" s="36">
        <v>6126.81</v>
      </c>
      <c r="U332" s="36">
        <v>6475.99</v>
      </c>
      <c r="V332" s="36">
        <v>6225.38</v>
      </c>
      <c r="W332" s="36">
        <v>6504.1100000000006</v>
      </c>
      <c r="X332" s="36">
        <v>6503.66</v>
      </c>
      <c r="Y332" s="36">
        <v>6135.24</v>
      </c>
      <c r="Z332" s="36">
        <v>6056.3</v>
      </c>
    </row>
    <row r="333" spans="2:26" ht="17.25" customHeight="1" thickBot="1">
      <c r="B333" s="5">
        <v>43329</v>
      </c>
      <c r="C333" s="36">
        <v>5696.74</v>
      </c>
      <c r="D333" s="36">
        <v>5640.96</v>
      </c>
      <c r="E333" s="36">
        <v>5620.58</v>
      </c>
      <c r="F333" s="36">
        <v>5557.7800000000007</v>
      </c>
      <c r="G333" s="36">
        <v>5575.72</v>
      </c>
      <c r="H333" s="36">
        <v>5790.07</v>
      </c>
      <c r="I333" s="36">
        <v>5972.81</v>
      </c>
      <c r="J333" s="36">
        <v>6103.29</v>
      </c>
      <c r="K333" s="36">
        <v>6107.9800000000005</v>
      </c>
      <c r="L333" s="36">
        <v>6077.3600000000006</v>
      </c>
      <c r="M333" s="36">
        <v>5954.3600000000006</v>
      </c>
      <c r="N333" s="36">
        <v>5888.08</v>
      </c>
      <c r="O333" s="36">
        <v>5866.68</v>
      </c>
      <c r="P333" s="36">
        <v>5840.08</v>
      </c>
      <c r="Q333" s="36">
        <v>5842.1500000000005</v>
      </c>
      <c r="R333" s="36">
        <v>5960.58</v>
      </c>
      <c r="S333" s="36">
        <v>6172.91</v>
      </c>
      <c r="T333" s="36">
        <v>6219.08</v>
      </c>
      <c r="U333" s="36">
        <v>6267.1100000000006</v>
      </c>
      <c r="V333" s="36">
        <v>6295.07</v>
      </c>
      <c r="W333" s="36">
        <v>6279.93</v>
      </c>
      <c r="X333" s="36">
        <v>6334.77</v>
      </c>
      <c r="Y333" s="36">
        <v>6315.01</v>
      </c>
      <c r="Z333" s="36">
        <v>6113.46</v>
      </c>
    </row>
    <row r="334" spans="2:26" ht="17.25" customHeight="1" thickBot="1">
      <c r="B334" s="5">
        <v>43330</v>
      </c>
      <c r="C334" s="36">
        <v>5909.84</v>
      </c>
      <c r="D334" s="36">
        <v>5607.2300000000005</v>
      </c>
      <c r="E334" s="36">
        <v>5558.6500000000005</v>
      </c>
      <c r="F334" s="36">
        <v>5556.4500000000007</v>
      </c>
      <c r="G334" s="36">
        <v>5602.24</v>
      </c>
      <c r="H334" s="36">
        <v>5703.9400000000005</v>
      </c>
      <c r="I334" s="36">
        <v>5884.59</v>
      </c>
      <c r="J334" s="36">
        <v>6001.5</v>
      </c>
      <c r="K334" s="36">
        <v>6132.4500000000007</v>
      </c>
      <c r="L334" s="36">
        <v>6129.64</v>
      </c>
      <c r="M334" s="36">
        <v>5922.8</v>
      </c>
      <c r="N334" s="36">
        <v>5877.81</v>
      </c>
      <c r="O334" s="36">
        <v>5901.59</v>
      </c>
      <c r="P334" s="36">
        <v>5914.7300000000005</v>
      </c>
      <c r="Q334" s="36">
        <v>5921.39</v>
      </c>
      <c r="R334" s="36">
        <v>6003.4500000000007</v>
      </c>
      <c r="S334" s="36">
        <v>6110.52</v>
      </c>
      <c r="T334" s="36">
        <v>6062.08</v>
      </c>
      <c r="U334" s="36">
        <v>6073</v>
      </c>
      <c r="V334" s="36">
        <v>6060.9000000000005</v>
      </c>
      <c r="W334" s="36">
        <v>6032.85</v>
      </c>
      <c r="X334" s="36">
        <v>5976.64</v>
      </c>
      <c r="Y334" s="36">
        <v>5718.5300000000007</v>
      </c>
      <c r="Z334" s="36">
        <v>5545.83</v>
      </c>
    </row>
    <row r="335" spans="2:26" ht="17.25" customHeight="1" thickBot="1">
      <c r="B335" s="5">
        <v>43331</v>
      </c>
      <c r="C335" s="36">
        <v>5388.77</v>
      </c>
      <c r="D335" s="36">
        <v>5316.71</v>
      </c>
      <c r="E335" s="36">
        <v>5279.58</v>
      </c>
      <c r="F335" s="36">
        <v>5258.56</v>
      </c>
      <c r="G335" s="36">
        <v>5290.08</v>
      </c>
      <c r="H335" s="36">
        <v>5332.6100000000006</v>
      </c>
      <c r="I335" s="36">
        <v>5349.7800000000007</v>
      </c>
      <c r="J335" s="36">
        <v>5430.6100000000006</v>
      </c>
      <c r="K335" s="36">
        <v>5611.2300000000005</v>
      </c>
      <c r="L335" s="36">
        <v>5659.01</v>
      </c>
      <c r="M335" s="36">
        <v>5642.5300000000007</v>
      </c>
      <c r="N335" s="36">
        <v>5776.52</v>
      </c>
      <c r="O335" s="36">
        <v>5775.9400000000005</v>
      </c>
      <c r="P335" s="36">
        <v>5787.47</v>
      </c>
      <c r="Q335" s="36">
        <v>5841.51</v>
      </c>
      <c r="R335" s="36">
        <v>5927.42</v>
      </c>
      <c r="S335" s="36">
        <v>6089.31</v>
      </c>
      <c r="T335" s="36">
        <v>6136.74</v>
      </c>
      <c r="U335" s="36">
        <v>6196.4800000000005</v>
      </c>
      <c r="V335" s="36">
        <v>6202.6200000000008</v>
      </c>
      <c r="W335" s="36">
        <v>6190.1900000000005</v>
      </c>
      <c r="X335" s="36">
        <v>6139.6</v>
      </c>
      <c r="Y335" s="36">
        <v>6008.47</v>
      </c>
      <c r="Z335" s="36">
        <v>5818.9800000000005</v>
      </c>
    </row>
    <row r="336" spans="2:26" ht="17.25" customHeight="1" thickBot="1">
      <c r="B336" s="5">
        <v>43332</v>
      </c>
      <c r="C336" s="36">
        <v>5587.8700000000008</v>
      </c>
      <c r="D336" s="36">
        <v>5568.1200000000008</v>
      </c>
      <c r="E336" s="36">
        <v>5535.68</v>
      </c>
      <c r="F336" s="36">
        <v>5537.63</v>
      </c>
      <c r="G336" s="36">
        <v>5606.9800000000005</v>
      </c>
      <c r="H336" s="36">
        <v>5645.3</v>
      </c>
      <c r="I336" s="36">
        <v>5816.8700000000008</v>
      </c>
      <c r="J336" s="36">
        <v>5913.02</v>
      </c>
      <c r="K336" s="36">
        <v>6002.1900000000005</v>
      </c>
      <c r="L336" s="36">
        <v>6020.1500000000005</v>
      </c>
      <c r="M336" s="36">
        <v>6049.56</v>
      </c>
      <c r="N336" s="36">
        <v>6064.88</v>
      </c>
      <c r="O336" s="36">
        <v>6052.4800000000005</v>
      </c>
      <c r="P336" s="36">
        <v>6047.14</v>
      </c>
      <c r="Q336" s="36">
        <v>5987.3700000000008</v>
      </c>
      <c r="R336" s="36">
        <v>5969.3700000000008</v>
      </c>
      <c r="S336" s="36">
        <v>6007.6200000000008</v>
      </c>
      <c r="T336" s="36">
        <v>6056</v>
      </c>
      <c r="U336" s="36">
        <v>6106.02</v>
      </c>
      <c r="V336" s="36">
        <v>6032.13</v>
      </c>
      <c r="W336" s="36">
        <v>5923.81</v>
      </c>
      <c r="X336" s="36">
        <v>5858.6200000000008</v>
      </c>
      <c r="Y336" s="36">
        <v>5640.2000000000007</v>
      </c>
      <c r="Z336" s="36">
        <v>5324.37</v>
      </c>
    </row>
    <row r="337" spans="2:26" ht="17.25" customHeight="1" thickBot="1">
      <c r="B337" s="5">
        <v>43333</v>
      </c>
      <c r="C337" s="36">
        <v>5303.79</v>
      </c>
      <c r="D337" s="36">
        <v>5248.6500000000005</v>
      </c>
      <c r="E337" s="36">
        <v>5232.92</v>
      </c>
      <c r="F337" s="36">
        <v>5240.13</v>
      </c>
      <c r="G337" s="36">
        <v>5250.06</v>
      </c>
      <c r="H337" s="36">
        <v>5320.68</v>
      </c>
      <c r="I337" s="36">
        <v>5503.9000000000005</v>
      </c>
      <c r="J337" s="36">
        <v>5541.32</v>
      </c>
      <c r="K337" s="36">
        <v>5579.33</v>
      </c>
      <c r="L337" s="36">
        <v>5537.57</v>
      </c>
      <c r="M337" s="36">
        <v>5480.1200000000008</v>
      </c>
      <c r="N337" s="36">
        <v>5482.64</v>
      </c>
      <c r="O337" s="36">
        <v>5477.3700000000008</v>
      </c>
      <c r="P337" s="36">
        <v>5457.38</v>
      </c>
      <c r="Q337" s="36">
        <v>5534.42</v>
      </c>
      <c r="R337" s="36">
        <v>5562.55</v>
      </c>
      <c r="S337" s="36">
        <v>5697.59</v>
      </c>
      <c r="T337" s="36">
        <v>5698.56</v>
      </c>
      <c r="U337" s="36">
        <v>5769.7800000000007</v>
      </c>
      <c r="V337" s="36">
        <v>5753.75</v>
      </c>
      <c r="W337" s="36">
        <v>5747.24</v>
      </c>
      <c r="X337" s="36">
        <v>5744.72</v>
      </c>
      <c r="Y337" s="36">
        <v>5623.06</v>
      </c>
      <c r="Z337" s="36">
        <v>5394.89</v>
      </c>
    </row>
    <row r="338" spans="2:26" ht="17.25" customHeight="1" thickBot="1">
      <c r="B338" s="5">
        <v>43334</v>
      </c>
      <c r="C338" s="36">
        <v>5301.05</v>
      </c>
      <c r="D338" s="36">
        <v>5188.9400000000005</v>
      </c>
      <c r="E338" s="36">
        <v>5144.9800000000005</v>
      </c>
      <c r="F338" s="36">
        <v>5172.67</v>
      </c>
      <c r="G338" s="36">
        <v>5237.6400000000003</v>
      </c>
      <c r="H338" s="36">
        <v>5318.1900000000005</v>
      </c>
      <c r="I338" s="36">
        <v>5503.02</v>
      </c>
      <c r="J338" s="36">
        <v>5528.17</v>
      </c>
      <c r="K338" s="36">
        <v>5640.16</v>
      </c>
      <c r="L338" s="36">
        <v>5652.42</v>
      </c>
      <c r="M338" s="36">
        <v>5721.83</v>
      </c>
      <c r="N338" s="36">
        <v>5651.9000000000005</v>
      </c>
      <c r="O338" s="36">
        <v>5646.85</v>
      </c>
      <c r="P338" s="36">
        <v>5706.3600000000006</v>
      </c>
      <c r="Q338" s="36">
        <v>5647.1</v>
      </c>
      <c r="R338" s="36">
        <v>5678.97</v>
      </c>
      <c r="S338" s="36">
        <v>6103.25</v>
      </c>
      <c r="T338" s="36">
        <v>5774.24</v>
      </c>
      <c r="U338" s="36">
        <v>5774</v>
      </c>
      <c r="V338" s="36">
        <v>5829.2300000000005</v>
      </c>
      <c r="W338" s="36">
        <v>6141.75</v>
      </c>
      <c r="X338" s="36">
        <v>5958.75</v>
      </c>
      <c r="Y338" s="36">
        <v>5734.56</v>
      </c>
      <c r="Z338" s="36">
        <v>5634.08</v>
      </c>
    </row>
    <row r="339" spans="2:26" ht="17.25" customHeight="1" thickBot="1">
      <c r="B339" s="5">
        <v>43335</v>
      </c>
      <c r="C339" s="36">
        <v>5677.07</v>
      </c>
      <c r="D339" s="36">
        <v>5477.85</v>
      </c>
      <c r="E339" s="36">
        <v>5446.1100000000006</v>
      </c>
      <c r="F339" s="36">
        <v>5427.47</v>
      </c>
      <c r="G339" s="36">
        <v>5454.6100000000006</v>
      </c>
      <c r="H339" s="36">
        <v>5507.1500000000005</v>
      </c>
      <c r="I339" s="36">
        <v>5627.7000000000007</v>
      </c>
      <c r="J339" s="36">
        <v>5704.7800000000007</v>
      </c>
      <c r="K339" s="36">
        <v>5793.2300000000005</v>
      </c>
      <c r="L339" s="36">
        <v>5855.72</v>
      </c>
      <c r="M339" s="36">
        <v>5829.13</v>
      </c>
      <c r="N339" s="36">
        <v>5807.1900000000005</v>
      </c>
      <c r="O339" s="36">
        <v>5762.89</v>
      </c>
      <c r="P339" s="36">
        <v>5745.63</v>
      </c>
      <c r="Q339" s="36">
        <v>5712.16</v>
      </c>
      <c r="R339" s="36">
        <v>5807.55</v>
      </c>
      <c r="S339" s="36">
        <v>5926.6500000000005</v>
      </c>
      <c r="T339" s="36">
        <v>5956.1</v>
      </c>
      <c r="U339" s="36">
        <v>6105.6100000000006</v>
      </c>
      <c r="V339" s="36">
        <v>6163.25</v>
      </c>
      <c r="W339" s="36">
        <v>6147.89</v>
      </c>
      <c r="X339" s="36">
        <v>6142.79</v>
      </c>
      <c r="Y339" s="36">
        <v>6127.76</v>
      </c>
      <c r="Z339" s="36">
        <v>6006.9800000000005</v>
      </c>
    </row>
    <row r="340" spans="2:26" ht="17.25" customHeight="1" thickBot="1">
      <c r="B340" s="5">
        <v>43336</v>
      </c>
      <c r="C340" s="36">
        <v>5838.1</v>
      </c>
      <c r="D340" s="36">
        <v>5647.1200000000008</v>
      </c>
      <c r="E340" s="36">
        <v>5569.08</v>
      </c>
      <c r="F340" s="36">
        <v>5547.66</v>
      </c>
      <c r="G340" s="36">
        <v>5586.66</v>
      </c>
      <c r="H340" s="36">
        <v>5690.92</v>
      </c>
      <c r="I340" s="36">
        <v>5831.8700000000008</v>
      </c>
      <c r="J340" s="36">
        <v>6004.1200000000008</v>
      </c>
      <c r="K340" s="36">
        <v>6115.4000000000005</v>
      </c>
      <c r="L340" s="36">
        <v>6167.47</v>
      </c>
      <c r="M340" s="36">
        <v>6213.72</v>
      </c>
      <c r="N340" s="36">
        <v>6199.7800000000007</v>
      </c>
      <c r="O340" s="36">
        <v>6153.4800000000005</v>
      </c>
      <c r="P340" s="36">
        <v>6155.1</v>
      </c>
      <c r="Q340" s="36">
        <v>6106.6500000000005</v>
      </c>
      <c r="R340" s="36">
        <v>6216.24</v>
      </c>
      <c r="S340" s="36">
        <v>6310.38</v>
      </c>
      <c r="T340" s="36">
        <v>6275.6200000000008</v>
      </c>
      <c r="U340" s="36">
        <v>6316.52</v>
      </c>
      <c r="V340" s="36">
        <v>6312.1200000000008</v>
      </c>
      <c r="W340" s="36">
        <v>6281.89</v>
      </c>
      <c r="X340" s="36">
        <v>6226.29</v>
      </c>
      <c r="Y340" s="36">
        <v>6101.8600000000006</v>
      </c>
      <c r="Z340" s="36">
        <v>5841.75</v>
      </c>
    </row>
    <row r="341" spans="2:26" ht="17.25" customHeight="1" thickBot="1">
      <c r="B341" s="5">
        <v>43337</v>
      </c>
      <c r="C341" s="36">
        <v>5699.08</v>
      </c>
      <c r="D341" s="36">
        <v>5465.56</v>
      </c>
      <c r="E341" s="36">
        <v>5426.29</v>
      </c>
      <c r="F341" s="36">
        <v>5389.54</v>
      </c>
      <c r="G341" s="36">
        <v>5442.31</v>
      </c>
      <c r="H341" s="36">
        <v>5520.08</v>
      </c>
      <c r="I341" s="36">
        <v>5635.2300000000005</v>
      </c>
      <c r="J341" s="36">
        <v>5744.58</v>
      </c>
      <c r="K341" s="36">
        <v>5931.9000000000005</v>
      </c>
      <c r="L341" s="36">
        <v>5973.54</v>
      </c>
      <c r="M341" s="36">
        <v>5975.46</v>
      </c>
      <c r="N341" s="36">
        <v>5917.26</v>
      </c>
      <c r="O341" s="36">
        <v>5835.05</v>
      </c>
      <c r="P341" s="36">
        <v>5868.66</v>
      </c>
      <c r="Q341" s="36">
        <v>5846.6100000000006</v>
      </c>
      <c r="R341" s="36">
        <v>6019.1500000000005</v>
      </c>
      <c r="S341" s="36">
        <v>6146.2300000000005</v>
      </c>
      <c r="T341" s="36">
        <v>6168.6100000000006</v>
      </c>
      <c r="U341" s="36">
        <v>6246.8</v>
      </c>
      <c r="V341" s="36">
        <v>6231.89</v>
      </c>
      <c r="W341" s="36">
        <v>6206.39</v>
      </c>
      <c r="X341" s="36">
        <v>6170.6100000000006</v>
      </c>
      <c r="Y341" s="36">
        <v>6024.39</v>
      </c>
      <c r="Z341" s="36">
        <v>5871.01</v>
      </c>
    </row>
    <row r="342" spans="2:26" ht="17.25" customHeight="1" thickBot="1">
      <c r="B342" s="5">
        <v>43338</v>
      </c>
      <c r="C342" s="36">
        <v>5669.35</v>
      </c>
      <c r="D342" s="36">
        <v>5509.2800000000007</v>
      </c>
      <c r="E342" s="36">
        <v>5461.96</v>
      </c>
      <c r="F342" s="36">
        <v>5453.52</v>
      </c>
      <c r="G342" s="36">
        <v>5467.6200000000008</v>
      </c>
      <c r="H342" s="36">
        <v>5488.43</v>
      </c>
      <c r="I342" s="36">
        <v>5513.46</v>
      </c>
      <c r="J342" s="36">
        <v>5613.58</v>
      </c>
      <c r="K342" s="36">
        <v>5769.02</v>
      </c>
      <c r="L342" s="36">
        <v>5776.8</v>
      </c>
      <c r="M342" s="36">
        <v>5730.1100000000006</v>
      </c>
      <c r="N342" s="36">
        <v>5658.81</v>
      </c>
      <c r="O342" s="36">
        <v>5648.58</v>
      </c>
      <c r="P342" s="36">
        <v>5629.09</v>
      </c>
      <c r="Q342" s="36">
        <v>5692.52</v>
      </c>
      <c r="R342" s="36">
        <v>5782.4800000000005</v>
      </c>
      <c r="S342" s="36">
        <v>5903.02</v>
      </c>
      <c r="T342" s="36">
        <v>5924.35</v>
      </c>
      <c r="U342" s="36">
        <v>5999.99</v>
      </c>
      <c r="V342" s="36">
        <v>6044.3</v>
      </c>
      <c r="W342" s="36">
        <v>6013.4500000000007</v>
      </c>
      <c r="X342" s="36">
        <v>5991.81</v>
      </c>
      <c r="Y342" s="36">
        <v>5869.3</v>
      </c>
      <c r="Z342" s="36">
        <v>5721.59</v>
      </c>
    </row>
    <row r="343" spans="2:26" ht="17.25" customHeight="1" thickBot="1">
      <c r="B343" s="5">
        <v>43339</v>
      </c>
      <c r="C343" s="36">
        <v>5432.85</v>
      </c>
      <c r="D343" s="36">
        <v>5383.2800000000007</v>
      </c>
      <c r="E343" s="36">
        <v>5353.27</v>
      </c>
      <c r="F343" s="36">
        <v>5342.27</v>
      </c>
      <c r="G343" s="36">
        <v>5436.4500000000007</v>
      </c>
      <c r="H343" s="36">
        <v>5526.49</v>
      </c>
      <c r="I343" s="36">
        <v>5767.49</v>
      </c>
      <c r="J343" s="36">
        <v>6025.04</v>
      </c>
      <c r="K343" s="36">
        <v>6022.93</v>
      </c>
      <c r="L343" s="36">
        <v>6034.39</v>
      </c>
      <c r="M343" s="36">
        <v>5960.35</v>
      </c>
      <c r="N343" s="36">
        <v>5868.22</v>
      </c>
      <c r="O343" s="36">
        <v>5852.85</v>
      </c>
      <c r="P343" s="36">
        <v>5921.84</v>
      </c>
      <c r="Q343" s="36">
        <v>5949.13</v>
      </c>
      <c r="R343" s="36">
        <v>6038.84</v>
      </c>
      <c r="S343" s="36">
        <v>6136.93</v>
      </c>
      <c r="T343" s="36">
        <v>6110.4000000000005</v>
      </c>
      <c r="U343" s="36">
        <v>6155.5300000000007</v>
      </c>
      <c r="V343" s="36">
        <v>6154.4000000000005</v>
      </c>
      <c r="W343" s="36">
        <v>6129.17</v>
      </c>
      <c r="X343" s="36">
        <v>6087.33</v>
      </c>
      <c r="Y343" s="36">
        <v>5907.66</v>
      </c>
      <c r="Z343" s="36">
        <v>5781.1200000000008</v>
      </c>
    </row>
    <row r="344" spans="2:26" ht="17.25" customHeight="1" thickBot="1">
      <c r="B344" s="5">
        <v>43340</v>
      </c>
      <c r="C344" s="36">
        <v>5465.6500000000005</v>
      </c>
      <c r="D344" s="36">
        <v>5421.4800000000005</v>
      </c>
      <c r="E344" s="36">
        <v>5401.7800000000007</v>
      </c>
      <c r="F344" s="36">
        <v>5406.27</v>
      </c>
      <c r="G344" s="36">
        <v>5485.1</v>
      </c>
      <c r="H344" s="36">
        <v>5665.3700000000008</v>
      </c>
      <c r="I344" s="36">
        <v>5900.91</v>
      </c>
      <c r="J344" s="36">
        <v>6092.4800000000005</v>
      </c>
      <c r="K344" s="36">
        <v>6116.8700000000008</v>
      </c>
      <c r="L344" s="36">
        <v>5989.34</v>
      </c>
      <c r="M344" s="36">
        <v>5918.2800000000007</v>
      </c>
      <c r="N344" s="36">
        <v>5872.75</v>
      </c>
      <c r="O344" s="36">
        <v>5862.04</v>
      </c>
      <c r="P344" s="36">
        <v>5800.71</v>
      </c>
      <c r="Q344" s="36">
        <v>5830.8</v>
      </c>
      <c r="R344" s="36">
        <v>5843.72</v>
      </c>
      <c r="S344" s="36">
        <v>5992.9000000000005</v>
      </c>
      <c r="T344" s="36">
        <v>5978.6200000000008</v>
      </c>
      <c r="U344" s="36">
        <v>6072.6</v>
      </c>
      <c r="V344" s="36">
        <v>6094</v>
      </c>
      <c r="W344" s="36">
        <v>6093.46</v>
      </c>
      <c r="X344" s="36">
        <v>6032.07</v>
      </c>
      <c r="Y344" s="36">
        <v>5852.5</v>
      </c>
      <c r="Z344" s="36">
        <v>5687.5</v>
      </c>
    </row>
    <row r="345" spans="2:26" ht="17.25" customHeight="1" thickBot="1">
      <c r="B345" s="5">
        <v>43341</v>
      </c>
      <c r="C345" s="36">
        <v>4324.49</v>
      </c>
      <c r="D345" s="36">
        <v>4324.49</v>
      </c>
      <c r="E345" s="36">
        <v>4324.49</v>
      </c>
      <c r="F345" s="36">
        <v>4324.49</v>
      </c>
      <c r="G345" s="36">
        <v>4324.49</v>
      </c>
      <c r="H345" s="36">
        <v>4324.49</v>
      </c>
      <c r="I345" s="36">
        <v>4324.49</v>
      </c>
      <c r="J345" s="36">
        <v>4324.49</v>
      </c>
      <c r="K345" s="36">
        <v>4324.49</v>
      </c>
      <c r="L345" s="36">
        <v>4324.49</v>
      </c>
      <c r="M345" s="36">
        <v>4324.49</v>
      </c>
      <c r="N345" s="36">
        <v>4324.49</v>
      </c>
      <c r="O345" s="36">
        <v>4324.49</v>
      </c>
      <c r="P345" s="36">
        <v>4324.49</v>
      </c>
      <c r="Q345" s="36">
        <v>4324.49</v>
      </c>
      <c r="R345" s="36">
        <v>4324.49</v>
      </c>
      <c r="S345" s="36">
        <v>4324.49</v>
      </c>
      <c r="T345" s="36">
        <v>4324.49</v>
      </c>
      <c r="U345" s="36">
        <v>4324.49</v>
      </c>
      <c r="V345" s="36">
        <v>4324.49</v>
      </c>
      <c r="W345" s="36">
        <v>4324.49</v>
      </c>
      <c r="X345" s="36">
        <v>4324.49</v>
      </c>
      <c r="Y345" s="36">
        <v>4324.49</v>
      </c>
      <c r="Z345" s="36">
        <v>4324.49</v>
      </c>
    </row>
    <row r="346" spans="2:26" ht="17.25" customHeight="1" thickBot="1">
      <c r="B346" s="5">
        <v>43342</v>
      </c>
      <c r="C346" s="36">
        <v>4324.49</v>
      </c>
      <c r="D346" s="36">
        <v>4324.49</v>
      </c>
      <c r="E346" s="36">
        <v>4324.49</v>
      </c>
      <c r="F346" s="36">
        <v>4324.49</v>
      </c>
      <c r="G346" s="36">
        <v>4324.49</v>
      </c>
      <c r="H346" s="36">
        <v>4324.49</v>
      </c>
      <c r="I346" s="36">
        <v>4324.49</v>
      </c>
      <c r="J346" s="36">
        <v>4324.49</v>
      </c>
      <c r="K346" s="36">
        <v>4324.49</v>
      </c>
      <c r="L346" s="36">
        <v>4324.49</v>
      </c>
      <c r="M346" s="36">
        <v>4324.49</v>
      </c>
      <c r="N346" s="36">
        <v>4324.49</v>
      </c>
      <c r="O346" s="36">
        <v>4324.49</v>
      </c>
      <c r="P346" s="36">
        <v>4324.49</v>
      </c>
      <c r="Q346" s="36">
        <v>4324.49</v>
      </c>
      <c r="R346" s="36">
        <v>4324.49</v>
      </c>
      <c r="S346" s="36">
        <v>4324.49</v>
      </c>
      <c r="T346" s="36">
        <v>4324.49</v>
      </c>
      <c r="U346" s="36">
        <v>4324.49</v>
      </c>
      <c r="V346" s="36">
        <v>4324.49</v>
      </c>
      <c r="W346" s="36">
        <v>4324.49</v>
      </c>
      <c r="X346" s="36">
        <v>4324.49</v>
      </c>
      <c r="Y346" s="36">
        <v>4324.49</v>
      </c>
      <c r="Z346" s="36">
        <v>4324.49</v>
      </c>
    </row>
    <row r="347" spans="2:26" ht="17.25" customHeight="1" thickBot="1">
      <c r="B347" s="5">
        <v>43343</v>
      </c>
      <c r="C347" s="36">
        <v>4324.49</v>
      </c>
      <c r="D347" s="36">
        <v>4324.49</v>
      </c>
      <c r="E347" s="36">
        <v>4324.49</v>
      </c>
      <c r="F347" s="36">
        <v>4324.49</v>
      </c>
      <c r="G347" s="36">
        <v>4324.49</v>
      </c>
      <c r="H347" s="36">
        <v>4324.49</v>
      </c>
      <c r="I347" s="36">
        <v>4324.49</v>
      </c>
      <c r="J347" s="36">
        <v>4324.49</v>
      </c>
      <c r="K347" s="36">
        <v>4324.49</v>
      </c>
      <c r="L347" s="36">
        <v>4324.49</v>
      </c>
      <c r="M347" s="36">
        <v>4324.49</v>
      </c>
      <c r="N347" s="36">
        <v>4324.49</v>
      </c>
      <c r="O347" s="36">
        <v>4324.49</v>
      </c>
      <c r="P347" s="36">
        <v>4324.49</v>
      </c>
      <c r="Q347" s="36">
        <v>4324.49</v>
      </c>
      <c r="R347" s="36">
        <v>4324.49</v>
      </c>
      <c r="S347" s="36">
        <v>4324.49</v>
      </c>
      <c r="T347" s="36">
        <v>4324.49</v>
      </c>
      <c r="U347" s="36">
        <v>4324.49</v>
      </c>
      <c r="V347" s="36">
        <v>4324.49</v>
      </c>
      <c r="W347" s="36">
        <v>4324.49</v>
      </c>
      <c r="X347" s="36">
        <v>4324.49</v>
      </c>
      <c r="Y347" s="36">
        <v>4324.49</v>
      </c>
      <c r="Z347" s="36">
        <v>4324.49</v>
      </c>
    </row>
    <row r="348" spans="2:26" ht="26.25" customHeight="1" thickBot="1">
      <c r="B348" s="198" t="s">
        <v>55</v>
      </c>
      <c r="C348" s="200" t="s">
        <v>75</v>
      </c>
      <c r="D348" s="201"/>
      <c r="E348" s="201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2"/>
    </row>
    <row r="349" spans="2:26" ht="29.25" customHeight="1" thickBot="1">
      <c r="B349" s="199"/>
      <c r="C349" s="4" t="s">
        <v>57</v>
      </c>
      <c r="D349" s="4" t="s">
        <v>58</v>
      </c>
      <c r="E349" s="4" t="s">
        <v>59</v>
      </c>
      <c r="F349" s="4" t="s">
        <v>60</v>
      </c>
      <c r="G349" s="4" t="s">
        <v>61</v>
      </c>
      <c r="H349" s="4" t="s">
        <v>103</v>
      </c>
      <c r="I349" s="4" t="s">
        <v>104</v>
      </c>
      <c r="J349" s="4" t="s">
        <v>105</v>
      </c>
      <c r="K349" s="4" t="s">
        <v>106</v>
      </c>
      <c r="L349" s="4" t="s">
        <v>107</v>
      </c>
      <c r="M349" s="4" t="s">
        <v>108</v>
      </c>
      <c r="N349" s="4" t="s">
        <v>109</v>
      </c>
      <c r="O349" s="4" t="s">
        <v>62</v>
      </c>
      <c r="P349" s="4" t="s">
        <v>63</v>
      </c>
      <c r="Q349" s="4" t="s">
        <v>64</v>
      </c>
      <c r="R349" s="4" t="s">
        <v>65</v>
      </c>
      <c r="S349" s="4" t="s">
        <v>66</v>
      </c>
      <c r="T349" s="4" t="s">
        <v>67</v>
      </c>
      <c r="U349" s="4" t="s">
        <v>68</v>
      </c>
      <c r="V349" s="4" t="s">
        <v>69</v>
      </c>
      <c r="W349" s="4" t="s">
        <v>70</v>
      </c>
      <c r="X349" s="4" t="s">
        <v>71</v>
      </c>
      <c r="Y349" s="4" t="s">
        <v>72</v>
      </c>
      <c r="Z349" s="37" t="s">
        <v>73</v>
      </c>
    </row>
    <row r="350" spans="2:26" ht="17.25" customHeight="1" thickBot="1">
      <c r="B350" s="5">
        <v>43313</v>
      </c>
      <c r="C350" s="36">
        <v>6150.26</v>
      </c>
      <c r="D350" s="36">
        <v>5822.16</v>
      </c>
      <c r="E350" s="36">
        <v>5703.6</v>
      </c>
      <c r="F350" s="36">
        <v>5673.09</v>
      </c>
      <c r="G350" s="36">
        <v>5688.52</v>
      </c>
      <c r="H350" s="36">
        <v>6150.63</v>
      </c>
      <c r="I350" s="36">
        <v>6388.3700000000008</v>
      </c>
      <c r="J350" s="36">
        <v>6427.81</v>
      </c>
      <c r="K350" s="36">
        <v>6436.26</v>
      </c>
      <c r="L350" s="36">
        <v>6402.01</v>
      </c>
      <c r="M350" s="36">
        <v>6407.1200000000008</v>
      </c>
      <c r="N350" s="36">
        <v>6360.68</v>
      </c>
      <c r="O350" s="36">
        <v>6345.2400000000007</v>
      </c>
      <c r="P350" s="36">
        <v>6349.77</v>
      </c>
      <c r="Q350" s="36">
        <v>6362.35</v>
      </c>
      <c r="R350" s="36">
        <v>6332.43</v>
      </c>
      <c r="S350" s="36">
        <v>6471.1200000000008</v>
      </c>
      <c r="T350" s="36">
        <v>6472.3600000000006</v>
      </c>
      <c r="U350" s="36">
        <v>6488.5</v>
      </c>
      <c r="V350" s="36">
        <v>6476.88</v>
      </c>
      <c r="W350" s="36">
        <v>6452.5</v>
      </c>
      <c r="X350" s="36">
        <v>6400.4400000000005</v>
      </c>
      <c r="Y350" s="36">
        <v>6380.43</v>
      </c>
      <c r="Z350" s="36">
        <v>6268.81</v>
      </c>
    </row>
    <row r="351" spans="2:26" ht="15" customHeight="1" thickBot="1">
      <c r="B351" s="5">
        <v>43314</v>
      </c>
      <c r="C351" s="36">
        <v>5574.3600000000006</v>
      </c>
      <c r="D351" s="36">
        <v>5530.52</v>
      </c>
      <c r="E351" s="36">
        <v>5513.89</v>
      </c>
      <c r="F351" s="36">
        <v>5517.85</v>
      </c>
      <c r="G351" s="36">
        <v>5571.89</v>
      </c>
      <c r="H351" s="36">
        <v>5644.4500000000007</v>
      </c>
      <c r="I351" s="36">
        <v>6129.2900000000009</v>
      </c>
      <c r="J351" s="36">
        <v>6365.9000000000005</v>
      </c>
      <c r="K351" s="36">
        <v>6380.2800000000007</v>
      </c>
      <c r="L351" s="36">
        <v>6403.2100000000009</v>
      </c>
      <c r="M351" s="36">
        <v>6407.33</v>
      </c>
      <c r="N351" s="36">
        <v>6384.2900000000009</v>
      </c>
      <c r="O351" s="36">
        <v>6375.7100000000009</v>
      </c>
      <c r="P351" s="36">
        <v>6362.9500000000007</v>
      </c>
      <c r="Q351" s="36">
        <v>6367.81</v>
      </c>
      <c r="R351" s="36">
        <v>6387.83</v>
      </c>
      <c r="S351" s="36">
        <v>6467.5</v>
      </c>
      <c r="T351" s="36">
        <v>6430.6200000000008</v>
      </c>
      <c r="U351" s="36">
        <v>6440.9000000000005</v>
      </c>
      <c r="V351" s="36">
        <v>6431.2000000000007</v>
      </c>
      <c r="W351" s="36">
        <v>6393.6100000000006</v>
      </c>
      <c r="X351" s="36">
        <v>6329.5400000000009</v>
      </c>
      <c r="Y351" s="36">
        <v>6317.88</v>
      </c>
      <c r="Z351" s="36">
        <v>6140.0400000000009</v>
      </c>
    </row>
    <row r="352" spans="2:26" ht="15" customHeight="1" thickBot="1">
      <c r="B352" s="5">
        <v>43315</v>
      </c>
      <c r="C352" s="36">
        <v>5658.02</v>
      </c>
      <c r="D352" s="36">
        <v>5608.51</v>
      </c>
      <c r="E352" s="36">
        <v>5590.72</v>
      </c>
      <c r="F352" s="36">
        <v>5595.2400000000007</v>
      </c>
      <c r="G352" s="36">
        <v>5655.8700000000008</v>
      </c>
      <c r="H352" s="36">
        <v>5801.5</v>
      </c>
      <c r="I352" s="36">
        <v>6186.4500000000007</v>
      </c>
      <c r="J352" s="36">
        <v>6371.6100000000006</v>
      </c>
      <c r="K352" s="36">
        <v>6439.7800000000007</v>
      </c>
      <c r="L352" s="36">
        <v>6455.64</v>
      </c>
      <c r="M352" s="36">
        <v>6451.02</v>
      </c>
      <c r="N352" s="36">
        <v>6433.51</v>
      </c>
      <c r="O352" s="36">
        <v>6435.47</v>
      </c>
      <c r="P352" s="36">
        <v>6405.43</v>
      </c>
      <c r="Q352" s="36">
        <v>6427.97</v>
      </c>
      <c r="R352" s="36">
        <v>6444.9800000000005</v>
      </c>
      <c r="S352" s="36">
        <v>6501.3700000000008</v>
      </c>
      <c r="T352" s="36">
        <v>6483.6200000000008</v>
      </c>
      <c r="U352" s="36">
        <v>6466.8</v>
      </c>
      <c r="V352" s="36">
        <v>6456.31</v>
      </c>
      <c r="W352" s="36">
        <v>6432.4800000000005</v>
      </c>
      <c r="X352" s="36">
        <v>6404.7400000000007</v>
      </c>
      <c r="Y352" s="36">
        <v>6394.67</v>
      </c>
      <c r="Z352" s="36">
        <v>6184.9900000000007</v>
      </c>
    </row>
    <row r="353" spans="2:26" ht="15" customHeight="1" thickBot="1">
      <c r="B353" s="5">
        <v>43316</v>
      </c>
      <c r="C353" s="36">
        <v>6031.22</v>
      </c>
      <c r="D353" s="36">
        <v>5890.3200000000006</v>
      </c>
      <c r="E353" s="36">
        <v>5751.83</v>
      </c>
      <c r="F353" s="36">
        <v>5728.84</v>
      </c>
      <c r="G353" s="36">
        <v>5776.7400000000007</v>
      </c>
      <c r="H353" s="36">
        <v>5817.6</v>
      </c>
      <c r="I353" s="36">
        <v>5981.9400000000005</v>
      </c>
      <c r="J353" s="36">
        <v>6153.6</v>
      </c>
      <c r="K353" s="36">
        <v>6324.76</v>
      </c>
      <c r="L353" s="36">
        <v>6373.5300000000007</v>
      </c>
      <c r="M353" s="36">
        <v>6307.66</v>
      </c>
      <c r="N353" s="36">
        <v>6240.35</v>
      </c>
      <c r="O353" s="36">
        <v>6222.17</v>
      </c>
      <c r="P353" s="36">
        <v>6253.4600000000009</v>
      </c>
      <c r="Q353" s="36">
        <v>6324.9400000000005</v>
      </c>
      <c r="R353" s="36">
        <v>6388.66</v>
      </c>
      <c r="S353" s="36">
        <v>6519.77</v>
      </c>
      <c r="T353" s="36">
        <v>6542.7900000000009</v>
      </c>
      <c r="U353" s="36">
        <v>6584.1900000000005</v>
      </c>
      <c r="V353" s="36">
        <v>6544.6200000000008</v>
      </c>
      <c r="W353" s="36">
        <v>6531.5400000000009</v>
      </c>
      <c r="X353" s="36">
        <v>6452.0400000000009</v>
      </c>
      <c r="Y353" s="36">
        <v>6438.72</v>
      </c>
      <c r="Z353" s="36">
        <v>6245.55</v>
      </c>
    </row>
    <row r="354" spans="2:26" ht="17.25" customHeight="1" thickBot="1">
      <c r="B354" s="5">
        <v>43317</v>
      </c>
      <c r="C354" s="36">
        <v>6119.14</v>
      </c>
      <c r="D354" s="36">
        <v>5672.52</v>
      </c>
      <c r="E354" s="36">
        <v>5624.56</v>
      </c>
      <c r="F354" s="36">
        <v>5612.25</v>
      </c>
      <c r="G354" s="36">
        <v>5645.5400000000009</v>
      </c>
      <c r="H354" s="36">
        <v>5663.14</v>
      </c>
      <c r="I354" s="36">
        <v>5698.8200000000006</v>
      </c>
      <c r="J354" s="36">
        <v>6082.72</v>
      </c>
      <c r="K354" s="36">
        <v>6234.01</v>
      </c>
      <c r="L354" s="36">
        <v>6274.89</v>
      </c>
      <c r="M354" s="36">
        <v>6282.13</v>
      </c>
      <c r="N354" s="36">
        <v>6255.4800000000005</v>
      </c>
      <c r="O354" s="36">
        <v>6252.5400000000009</v>
      </c>
      <c r="P354" s="36">
        <v>6248.92</v>
      </c>
      <c r="Q354" s="36">
        <v>6282.35</v>
      </c>
      <c r="R354" s="36">
        <v>6291.8700000000008</v>
      </c>
      <c r="S354" s="36">
        <v>6404.9600000000009</v>
      </c>
      <c r="T354" s="36">
        <v>6389.27</v>
      </c>
      <c r="U354" s="36">
        <v>6416.88</v>
      </c>
      <c r="V354" s="36">
        <v>6390.4400000000005</v>
      </c>
      <c r="W354" s="36">
        <v>6367.0400000000009</v>
      </c>
      <c r="X354" s="36">
        <v>6326.1900000000005</v>
      </c>
      <c r="Y354" s="36">
        <v>6279.77</v>
      </c>
      <c r="Z354" s="36">
        <v>6108.77</v>
      </c>
    </row>
    <row r="355" spans="2:26" ht="17.25" customHeight="1" thickBot="1">
      <c r="B355" s="5">
        <v>43318</v>
      </c>
      <c r="C355" s="36">
        <v>5597.4800000000005</v>
      </c>
      <c r="D355" s="36">
        <v>5532.35</v>
      </c>
      <c r="E355" s="36">
        <v>5497.26</v>
      </c>
      <c r="F355" s="36">
        <v>5489.1200000000008</v>
      </c>
      <c r="G355" s="36">
        <v>5531.13</v>
      </c>
      <c r="H355" s="36">
        <v>5539.4900000000007</v>
      </c>
      <c r="I355" s="36">
        <v>5903.2800000000007</v>
      </c>
      <c r="J355" s="36">
        <v>6021.7100000000009</v>
      </c>
      <c r="K355" s="36">
        <v>6073.88</v>
      </c>
      <c r="L355" s="36">
        <v>6045.31</v>
      </c>
      <c r="M355" s="36">
        <v>5978.38</v>
      </c>
      <c r="N355" s="36">
        <v>5912.67</v>
      </c>
      <c r="O355" s="36">
        <v>5915.02</v>
      </c>
      <c r="P355" s="36">
        <v>5941.77</v>
      </c>
      <c r="Q355" s="36">
        <v>5956.4500000000007</v>
      </c>
      <c r="R355" s="36">
        <v>5938.38</v>
      </c>
      <c r="S355" s="36">
        <v>6014.18</v>
      </c>
      <c r="T355" s="36">
        <v>6000.6200000000008</v>
      </c>
      <c r="U355" s="36">
        <v>6014.58</v>
      </c>
      <c r="V355" s="36">
        <v>6001.01</v>
      </c>
      <c r="W355" s="36">
        <v>5952.52</v>
      </c>
      <c r="X355" s="36">
        <v>5881.72</v>
      </c>
      <c r="Y355" s="36">
        <v>5781.3200000000006</v>
      </c>
      <c r="Z355" s="36">
        <v>5352.0300000000007</v>
      </c>
    </row>
    <row r="356" spans="2:26" ht="17.25" customHeight="1" thickBot="1">
      <c r="B356" s="5">
        <v>43319</v>
      </c>
      <c r="C356" s="36">
        <v>5226.6400000000003</v>
      </c>
      <c r="D356" s="36">
        <v>5129.63</v>
      </c>
      <c r="E356" s="36">
        <v>5081.26</v>
      </c>
      <c r="F356" s="36">
        <v>5139.2900000000009</v>
      </c>
      <c r="G356" s="36">
        <v>5190.76</v>
      </c>
      <c r="H356" s="36">
        <v>5346.7400000000007</v>
      </c>
      <c r="I356" s="36">
        <v>5587.01</v>
      </c>
      <c r="J356" s="36">
        <v>5756.9500000000007</v>
      </c>
      <c r="K356" s="36">
        <v>5843.9000000000005</v>
      </c>
      <c r="L356" s="36">
        <v>5888.89</v>
      </c>
      <c r="M356" s="36">
        <v>5925.5700000000006</v>
      </c>
      <c r="N356" s="36">
        <v>5895.7800000000007</v>
      </c>
      <c r="O356" s="36">
        <v>5914.01</v>
      </c>
      <c r="P356" s="36">
        <v>5916.85</v>
      </c>
      <c r="Q356" s="36">
        <v>5912.4800000000005</v>
      </c>
      <c r="R356" s="36">
        <v>5922.02</v>
      </c>
      <c r="S356" s="36">
        <v>5974.5400000000009</v>
      </c>
      <c r="T356" s="36">
        <v>5965.56</v>
      </c>
      <c r="U356" s="36">
        <v>6019.84</v>
      </c>
      <c r="V356" s="36">
        <v>6027.0300000000007</v>
      </c>
      <c r="W356" s="36">
        <v>6028.59</v>
      </c>
      <c r="X356" s="36">
        <v>6014.58</v>
      </c>
      <c r="Y356" s="36">
        <v>5954.17</v>
      </c>
      <c r="Z356" s="36">
        <v>5688.97</v>
      </c>
    </row>
    <row r="357" spans="2:26" ht="17.25" customHeight="1" thickBot="1">
      <c r="B357" s="5">
        <v>43320</v>
      </c>
      <c r="C357" s="36">
        <v>5390.5300000000007</v>
      </c>
      <c r="D357" s="36">
        <v>5388.2900000000009</v>
      </c>
      <c r="E357" s="36">
        <v>5302.14</v>
      </c>
      <c r="F357" s="36">
        <v>5336.35</v>
      </c>
      <c r="G357" s="36">
        <v>5383.88</v>
      </c>
      <c r="H357" s="36">
        <v>5489.1</v>
      </c>
      <c r="I357" s="36">
        <v>5947.7400000000007</v>
      </c>
      <c r="J357" s="36">
        <v>6104.2800000000007</v>
      </c>
      <c r="K357" s="36">
        <v>6102.7300000000005</v>
      </c>
      <c r="L357" s="36">
        <v>6104.18</v>
      </c>
      <c r="M357" s="36">
        <v>6103.26</v>
      </c>
      <c r="N357" s="36">
        <v>6089.77</v>
      </c>
      <c r="O357" s="36">
        <v>6083.0300000000007</v>
      </c>
      <c r="P357" s="36">
        <v>6067.2300000000005</v>
      </c>
      <c r="Q357" s="36">
        <v>6113.47</v>
      </c>
      <c r="R357" s="36">
        <v>6101.9400000000005</v>
      </c>
      <c r="S357" s="36">
        <v>6183.88</v>
      </c>
      <c r="T357" s="36">
        <v>6091.4600000000009</v>
      </c>
      <c r="U357" s="36">
        <v>6187.4000000000005</v>
      </c>
      <c r="V357" s="36">
        <v>6192.2900000000009</v>
      </c>
      <c r="W357" s="36">
        <v>6196.63</v>
      </c>
      <c r="X357" s="36">
        <v>6187.84</v>
      </c>
      <c r="Y357" s="36">
        <v>6111</v>
      </c>
      <c r="Z357" s="36">
        <v>6079.85</v>
      </c>
    </row>
    <row r="358" spans="2:26" ht="17.25" customHeight="1" thickBot="1">
      <c r="B358" s="5">
        <v>43321</v>
      </c>
      <c r="C358" s="36">
        <v>5526.4800000000005</v>
      </c>
      <c r="D358" s="36">
        <v>5472.5300000000007</v>
      </c>
      <c r="E358" s="36">
        <v>5468.56</v>
      </c>
      <c r="F358" s="36">
        <v>5522.2400000000007</v>
      </c>
      <c r="G358" s="36">
        <v>5557.81</v>
      </c>
      <c r="H358" s="36">
        <v>6121.02</v>
      </c>
      <c r="I358" s="36">
        <v>6322.8600000000006</v>
      </c>
      <c r="J358" s="36">
        <v>6313.5300000000007</v>
      </c>
      <c r="K358" s="36">
        <v>6338.97</v>
      </c>
      <c r="L358" s="36">
        <v>6349.68</v>
      </c>
      <c r="M358" s="36">
        <v>6324.47</v>
      </c>
      <c r="N358" s="36">
        <v>6267.6500000000005</v>
      </c>
      <c r="O358" s="36">
        <v>6252.6200000000008</v>
      </c>
      <c r="P358" s="36">
        <v>6260.5700000000006</v>
      </c>
      <c r="Q358" s="36">
        <v>6283.2000000000007</v>
      </c>
      <c r="R358" s="36">
        <v>6362.2400000000007</v>
      </c>
      <c r="S358" s="36">
        <v>6474.14</v>
      </c>
      <c r="T358" s="36">
        <v>6469</v>
      </c>
      <c r="U358" s="36">
        <v>6490.18</v>
      </c>
      <c r="V358" s="36">
        <v>6481.35</v>
      </c>
      <c r="W358" s="36">
        <v>6411.25</v>
      </c>
      <c r="X358" s="36">
        <v>6381.05</v>
      </c>
      <c r="Y358" s="36">
        <v>6353.17</v>
      </c>
      <c r="Z358" s="36">
        <v>6334.9900000000007</v>
      </c>
    </row>
    <row r="359" spans="2:26" ht="17.25" customHeight="1" thickBot="1">
      <c r="B359" s="5">
        <v>43322</v>
      </c>
      <c r="C359" s="36">
        <v>6145.7100000000009</v>
      </c>
      <c r="D359" s="36">
        <v>5649.9900000000007</v>
      </c>
      <c r="E359" s="36">
        <v>5586.9800000000005</v>
      </c>
      <c r="F359" s="36">
        <v>5580.7900000000009</v>
      </c>
      <c r="G359" s="36">
        <v>5630.9400000000005</v>
      </c>
      <c r="H359" s="36">
        <v>6136.34</v>
      </c>
      <c r="I359" s="36">
        <v>6303.8600000000006</v>
      </c>
      <c r="J359" s="36">
        <v>6636.6500000000005</v>
      </c>
      <c r="K359" s="36">
        <v>6651.68</v>
      </c>
      <c r="L359" s="36">
        <v>6661.59</v>
      </c>
      <c r="M359" s="36">
        <v>6632.76</v>
      </c>
      <c r="N359" s="36">
        <v>6592.6100000000006</v>
      </c>
      <c r="O359" s="36">
        <v>6565.89</v>
      </c>
      <c r="P359" s="36">
        <v>6566.26</v>
      </c>
      <c r="Q359" s="36">
        <v>6590.14</v>
      </c>
      <c r="R359" s="36">
        <v>6651.49</v>
      </c>
      <c r="S359" s="36">
        <v>6732.1200000000008</v>
      </c>
      <c r="T359" s="36">
        <v>6712.4500000000007</v>
      </c>
      <c r="U359" s="36">
        <v>6740.6100000000006</v>
      </c>
      <c r="V359" s="36">
        <v>6754.8</v>
      </c>
      <c r="W359" s="36">
        <v>6729.9400000000005</v>
      </c>
      <c r="X359" s="36">
        <v>6737.4000000000005</v>
      </c>
      <c r="Y359" s="36">
        <v>6715.9000000000005</v>
      </c>
      <c r="Z359" s="36">
        <v>6684.26</v>
      </c>
    </row>
    <row r="360" spans="2:26" ht="17.25" customHeight="1" thickBot="1">
      <c r="B360" s="5">
        <v>43323</v>
      </c>
      <c r="C360" s="36">
        <v>6338.1100000000006</v>
      </c>
      <c r="D360" s="36">
        <v>5942.9800000000005</v>
      </c>
      <c r="E360" s="36">
        <v>5930.4400000000005</v>
      </c>
      <c r="F360" s="36">
        <v>5912.91</v>
      </c>
      <c r="G360" s="36">
        <v>5935.1100000000006</v>
      </c>
      <c r="H360" s="36">
        <v>6386.6100000000006</v>
      </c>
      <c r="I360" s="36">
        <v>6526.9600000000009</v>
      </c>
      <c r="J360" s="36">
        <v>6586.6</v>
      </c>
      <c r="K360" s="36">
        <v>6601.3</v>
      </c>
      <c r="L360" s="36">
        <v>6670.35</v>
      </c>
      <c r="M360" s="36">
        <v>6664.7000000000007</v>
      </c>
      <c r="N360" s="36">
        <v>6619.34</v>
      </c>
      <c r="O360" s="36">
        <v>6586.33</v>
      </c>
      <c r="P360" s="36">
        <v>6603.2900000000009</v>
      </c>
      <c r="Q360" s="36">
        <v>6648.43</v>
      </c>
      <c r="R360" s="36">
        <v>6689.51</v>
      </c>
      <c r="S360" s="36">
        <v>6792.35</v>
      </c>
      <c r="T360" s="36">
        <v>6818.0300000000007</v>
      </c>
      <c r="U360" s="36">
        <v>6833.92</v>
      </c>
      <c r="V360" s="36">
        <v>6835.72</v>
      </c>
      <c r="W360" s="36">
        <v>6800.51</v>
      </c>
      <c r="X360" s="36">
        <v>6766.92</v>
      </c>
      <c r="Y360" s="36">
        <v>6712.31</v>
      </c>
      <c r="Z360" s="36">
        <v>6580.2800000000007</v>
      </c>
    </row>
    <row r="361" spans="2:26" ht="17.25" customHeight="1" thickBot="1">
      <c r="B361" s="5">
        <v>43324</v>
      </c>
      <c r="C361" s="36">
        <v>6263.3200000000006</v>
      </c>
      <c r="D361" s="36">
        <v>5826.7900000000009</v>
      </c>
      <c r="E361" s="36">
        <v>5815.51</v>
      </c>
      <c r="F361" s="36">
        <v>5782.89</v>
      </c>
      <c r="G361" s="36">
        <v>5774.43</v>
      </c>
      <c r="H361" s="36">
        <v>5800.4600000000009</v>
      </c>
      <c r="I361" s="36">
        <v>5806.3600000000006</v>
      </c>
      <c r="J361" s="36">
        <v>6059.16</v>
      </c>
      <c r="K361" s="36">
        <v>6263.2900000000009</v>
      </c>
      <c r="L361" s="36">
        <v>6339.1</v>
      </c>
      <c r="M361" s="36">
        <v>6319.9400000000005</v>
      </c>
      <c r="N361" s="36">
        <v>6259.5300000000007</v>
      </c>
      <c r="O361" s="36">
        <v>6212.43</v>
      </c>
      <c r="P361" s="36">
        <v>6215.64</v>
      </c>
      <c r="Q361" s="36">
        <v>6231.2000000000007</v>
      </c>
      <c r="R361" s="36">
        <v>6232.27</v>
      </c>
      <c r="S361" s="36">
        <v>6245.97</v>
      </c>
      <c r="T361" s="36">
        <v>6111.1</v>
      </c>
      <c r="U361" s="36">
        <v>6160.2300000000005</v>
      </c>
      <c r="V361" s="36">
        <v>6165.4600000000009</v>
      </c>
      <c r="W361" s="36">
        <v>6136.0300000000007</v>
      </c>
      <c r="X361" s="36">
        <v>6111.5300000000007</v>
      </c>
      <c r="Y361" s="36">
        <v>6002.0700000000006</v>
      </c>
      <c r="Z361" s="36">
        <v>5755.17</v>
      </c>
    </row>
    <row r="362" spans="2:26" ht="17.25" customHeight="1" thickBot="1">
      <c r="B362" s="5">
        <v>43325</v>
      </c>
      <c r="C362" s="36">
        <v>5520.4400000000005</v>
      </c>
      <c r="D362" s="36">
        <v>5480.09</v>
      </c>
      <c r="E362" s="36">
        <v>5451.9400000000005</v>
      </c>
      <c r="F362" s="36">
        <v>5391.4900000000007</v>
      </c>
      <c r="G362" s="36">
        <v>5476.2400000000007</v>
      </c>
      <c r="H362" s="36">
        <v>5651.47</v>
      </c>
      <c r="I362" s="36">
        <v>5881.97</v>
      </c>
      <c r="J362" s="36">
        <v>5925.05</v>
      </c>
      <c r="K362" s="36">
        <v>6026.89</v>
      </c>
      <c r="L362" s="36">
        <v>6053.2000000000007</v>
      </c>
      <c r="M362" s="36">
        <v>5976.43</v>
      </c>
      <c r="N362" s="36">
        <v>5870.72</v>
      </c>
      <c r="O362" s="36">
        <v>5788.84</v>
      </c>
      <c r="P362" s="36">
        <v>5788.9500000000007</v>
      </c>
      <c r="Q362" s="36">
        <v>5775.05</v>
      </c>
      <c r="R362" s="36">
        <v>5813.2300000000005</v>
      </c>
      <c r="S362" s="36">
        <v>6015.1200000000008</v>
      </c>
      <c r="T362" s="36">
        <v>6025.4400000000005</v>
      </c>
      <c r="U362" s="36">
        <v>6049.89</v>
      </c>
      <c r="V362" s="36">
        <v>6036.5</v>
      </c>
      <c r="W362" s="36">
        <v>6026.84</v>
      </c>
      <c r="X362" s="36">
        <v>5934.2100000000009</v>
      </c>
      <c r="Y362" s="36">
        <v>5841.2400000000007</v>
      </c>
      <c r="Z362" s="36">
        <v>5662.34</v>
      </c>
    </row>
    <row r="363" spans="2:26" ht="17.25" customHeight="1" thickBot="1">
      <c r="B363" s="5">
        <v>43326</v>
      </c>
      <c r="C363" s="36">
        <v>5600.5300000000007</v>
      </c>
      <c r="D363" s="36">
        <v>5363.09</v>
      </c>
      <c r="E363" s="36">
        <v>5297.8600000000006</v>
      </c>
      <c r="F363" s="36">
        <v>5309.2900000000009</v>
      </c>
      <c r="G363" s="36">
        <v>5342.4000000000005</v>
      </c>
      <c r="H363" s="36">
        <v>5469.13</v>
      </c>
      <c r="I363" s="36">
        <v>5790.3</v>
      </c>
      <c r="J363" s="36">
        <v>5814.6500000000005</v>
      </c>
      <c r="K363" s="36">
        <v>5843.64</v>
      </c>
      <c r="L363" s="36">
        <v>5887.77</v>
      </c>
      <c r="M363" s="36">
        <v>5878.38</v>
      </c>
      <c r="N363" s="36">
        <v>5839.18</v>
      </c>
      <c r="O363" s="36">
        <v>5811.4600000000009</v>
      </c>
      <c r="P363" s="36">
        <v>5810.1200000000008</v>
      </c>
      <c r="Q363" s="36">
        <v>5817.35</v>
      </c>
      <c r="R363" s="36">
        <v>5822.7100000000009</v>
      </c>
      <c r="S363" s="36">
        <v>5984.01</v>
      </c>
      <c r="T363" s="36">
        <v>5973.0700000000006</v>
      </c>
      <c r="U363" s="36">
        <v>6028.17</v>
      </c>
      <c r="V363" s="36">
        <v>6017.22</v>
      </c>
      <c r="W363" s="36">
        <v>5980.4900000000007</v>
      </c>
      <c r="X363" s="36">
        <v>6018.17</v>
      </c>
      <c r="Y363" s="36">
        <v>5971.92</v>
      </c>
      <c r="Z363" s="36">
        <v>5834.3600000000006</v>
      </c>
    </row>
    <row r="364" spans="2:26" ht="17.25" customHeight="1" thickBot="1">
      <c r="B364" s="5">
        <v>43327</v>
      </c>
      <c r="C364" s="36">
        <v>5515.77</v>
      </c>
      <c r="D364" s="36">
        <v>5433.6</v>
      </c>
      <c r="E364" s="36">
        <v>5418.1500000000005</v>
      </c>
      <c r="F364" s="36">
        <v>5509.3700000000008</v>
      </c>
      <c r="G364" s="36">
        <v>5577.09</v>
      </c>
      <c r="H364" s="36">
        <v>5898.4500000000007</v>
      </c>
      <c r="I364" s="36">
        <v>6116.0400000000009</v>
      </c>
      <c r="J364" s="36">
        <v>6176.42</v>
      </c>
      <c r="K364" s="36">
        <v>6208.2900000000009</v>
      </c>
      <c r="L364" s="36">
        <v>6233.0700000000006</v>
      </c>
      <c r="M364" s="36">
        <v>6148.17</v>
      </c>
      <c r="N364" s="36">
        <v>6120.8600000000006</v>
      </c>
      <c r="O364" s="36">
        <v>6053.77</v>
      </c>
      <c r="P364" s="36">
        <v>6038.75</v>
      </c>
      <c r="Q364" s="36">
        <v>6057.5700000000006</v>
      </c>
      <c r="R364" s="36">
        <v>6048.2800000000007</v>
      </c>
      <c r="S364" s="36">
        <v>6230.6500000000005</v>
      </c>
      <c r="T364" s="36">
        <v>6262.17</v>
      </c>
      <c r="U364" s="36">
        <v>6351.7000000000007</v>
      </c>
      <c r="V364" s="36">
        <v>6342.9000000000005</v>
      </c>
      <c r="W364" s="36">
        <v>6329.41</v>
      </c>
      <c r="X364" s="36">
        <v>6298.5400000000009</v>
      </c>
      <c r="Y364" s="36">
        <v>6227.8</v>
      </c>
      <c r="Z364" s="36">
        <v>6177.4000000000005</v>
      </c>
    </row>
    <row r="365" spans="2:26" ht="17.25" customHeight="1" thickBot="1">
      <c r="B365" s="5">
        <v>43328</v>
      </c>
      <c r="C365" s="36">
        <v>6058.38</v>
      </c>
      <c r="D365" s="36">
        <v>5583.77</v>
      </c>
      <c r="E365" s="36">
        <v>5541.68</v>
      </c>
      <c r="F365" s="36">
        <v>5539.7900000000009</v>
      </c>
      <c r="G365" s="36">
        <v>5624.7300000000005</v>
      </c>
      <c r="H365" s="36">
        <v>6018.6100000000006</v>
      </c>
      <c r="I365" s="36">
        <v>6225.33</v>
      </c>
      <c r="J365" s="36">
        <v>6240.0400000000009</v>
      </c>
      <c r="K365" s="36">
        <v>6277.09</v>
      </c>
      <c r="L365" s="36">
        <v>6288.17</v>
      </c>
      <c r="M365" s="36">
        <v>6245.9400000000005</v>
      </c>
      <c r="N365" s="36">
        <v>6231.13</v>
      </c>
      <c r="O365" s="36">
        <v>6246.9500000000007</v>
      </c>
      <c r="P365" s="36">
        <v>6217.97</v>
      </c>
      <c r="Q365" s="36">
        <v>6155.2800000000007</v>
      </c>
      <c r="R365" s="36">
        <v>6182.7000000000007</v>
      </c>
      <c r="S365" s="36">
        <v>6303.7800000000007</v>
      </c>
      <c r="T365" s="36">
        <v>6258.6500000000005</v>
      </c>
      <c r="U365" s="36">
        <v>6607.83</v>
      </c>
      <c r="V365" s="36">
        <v>6357.22</v>
      </c>
      <c r="W365" s="36">
        <v>6635.9500000000007</v>
      </c>
      <c r="X365" s="36">
        <v>6635.5</v>
      </c>
      <c r="Y365" s="36">
        <v>6267.08</v>
      </c>
      <c r="Z365" s="36">
        <v>6188.14</v>
      </c>
    </row>
    <row r="366" spans="2:26" ht="17.25" customHeight="1" thickBot="1">
      <c r="B366" s="5">
        <v>43329</v>
      </c>
      <c r="C366" s="36">
        <v>5828.58</v>
      </c>
      <c r="D366" s="36">
        <v>5772.8</v>
      </c>
      <c r="E366" s="36">
        <v>5752.42</v>
      </c>
      <c r="F366" s="36">
        <v>5689.6200000000008</v>
      </c>
      <c r="G366" s="36">
        <v>5707.56</v>
      </c>
      <c r="H366" s="36">
        <v>5921.91</v>
      </c>
      <c r="I366" s="36">
        <v>6104.6500000000005</v>
      </c>
      <c r="J366" s="36">
        <v>6235.13</v>
      </c>
      <c r="K366" s="36">
        <v>6239.8200000000006</v>
      </c>
      <c r="L366" s="36">
        <v>6209.2000000000007</v>
      </c>
      <c r="M366" s="36">
        <v>6086.2000000000007</v>
      </c>
      <c r="N366" s="36">
        <v>6019.92</v>
      </c>
      <c r="O366" s="36">
        <v>5998.52</v>
      </c>
      <c r="P366" s="36">
        <v>5971.92</v>
      </c>
      <c r="Q366" s="36">
        <v>5973.9900000000007</v>
      </c>
      <c r="R366" s="36">
        <v>6092.42</v>
      </c>
      <c r="S366" s="36">
        <v>6304.75</v>
      </c>
      <c r="T366" s="36">
        <v>6350.92</v>
      </c>
      <c r="U366" s="36">
        <v>6398.9500000000007</v>
      </c>
      <c r="V366" s="36">
        <v>6426.91</v>
      </c>
      <c r="W366" s="36">
        <v>6411.77</v>
      </c>
      <c r="X366" s="36">
        <v>6466.6100000000006</v>
      </c>
      <c r="Y366" s="36">
        <v>6446.85</v>
      </c>
      <c r="Z366" s="36">
        <v>6245.3</v>
      </c>
    </row>
    <row r="367" spans="2:26" ht="17.25" customHeight="1" thickBot="1">
      <c r="B367" s="5">
        <v>43330</v>
      </c>
      <c r="C367" s="36">
        <v>6041.68</v>
      </c>
      <c r="D367" s="36">
        <v>5739.0700000000006</v>
      </c>
      <c r="E367" s="36">
        <v>5690.4900000000007</v>
      </c>
      <c r="F367" s="36">
        <v>5688.2900000000009</v>
      </c>
      <c r="G367" s="36">
        <v>5734.08</v>
      </c>
      <c r="H367" s="36">
        <v>5835.7800000000007</v>
      </c>
      <c r="I367" s="36">
        <v>6016.43</v>
      </c>
      <c r="J367" s="36">
        <v>6133.34</v>
      </c>
      <c r="K367" s="36">
        <v>6264.2900000000009</v>
      </c>
      <c r="L367" s="36">
        <v>6261.4800000000005</v>
      </c>
      <c r="M367" s="36">
        <v>6054.64</v>
      </c>
      <c r="N367" s="36">
        <v>6009.6500000000005</v>
      </c>
      <c r="O367" s="36">
        <v>6033.43</v>
      </c>
      <c r="P367" s="36">
        <v>6046.5700000000006</v>
      </c>
      <c r="Q367" s="36">
        <v>6053.2300000000005</v>
      </c>
      <c r="R367" s="36">
        <v>6135.2900000000009</v>
      </c>
      <c r="S367" s="36">
        <v>6242.3600000000006</v>
      </c>
      <c r="T367" s="36">
        <v>6193.92</v>
      </c>
      <c r="U367" s="36">
        <v>6204.84</v>
      </c>
      <c r="V367" s="36">
        <v>6192.7400000000007</v>
      </c>
      <c r="W367" s="36">
        <v>6164.6900000000005</v>
      </c>
      <c r="X367" s="36">
        <v>6108.4800000000005</v>
      </c>
      <c r="Y367" s="36">
        <v>5850.3700000000008</v>
      </c>
      <c r="Z367" s="36">
        <v>5677.67</v>
      </c>
    </row>
    <row r="368" spans="2:26" ht="17.25" customHeight="1" thickBot="1">
      <c r="B368" s="5">
        <v>43331</v>
      </c>
      <c r="C368" s="36">
        <v>5520.6100000000006</v>
      </c>
      <c r="D368" s="36">
        <v>5448.55</v>
      </c>
      <c r="E368" s="36">
        <v>5411.42</v>
      </c>
      <c r="F368" s="36">
        <v>5390.4000000000005</v>
      </c>
      <c r="G368" s="36">
        <v>5421.92</v>
      </c>
      <c r="H368" s="36">
        <v>5464.4500000000007</v>
      </c>
      <c r="I368" s="36">
        <v>5481.6200000000008</v>
      </c>
      <c r="J368" s="36">
        <v>5562.4500000000007</v>
      </c>
      <c r="K368" s="36">
        <v>5743.0700000000006</v>
      </c>
      <c r="L368" s="36">
        <v>5790.85</v>
      </c>
      <c r="M368" s="36">
        <v>5774.3700000000008</v>
      </c>
      <c r="N368" s="36">
        <v>5908.3600000000006</v>
      </c>
      <c r="O368" s="36">
        <v>5907.7800000000007</v>
      </c>
      <c r="P368" s="36">
        <v>5919.31</v>
      </c>
      <c r="Q368" s="36">
        <v>5973.35</v>
      </c>
      <c r="R368" s="36">
        <v>6059.26</v>
      </c>
      <c r="S368" s="36">
        <v>6221.1500000000005</v>
      </c>
      <c r="T368" s="36">
        <v>6268.58</v>
      </c>
      <c r="U368" s="36">
        <v>6328.3200000000006</v>
      </c>
      <c r="V368" s="36">
        <v>6334.4600000000009</v>
      </c>
      <c r="W368" s="36">
        <v>6322.0300000000007</v>
      </c>
      <c r="X368" s="36">
        <v>6271.4400000000005</v>
      </c>
      <c r="Y368" s="36">
        <v>6140.31</v>
      </c>
      <c r="Z368" s="36">
        <v>5950.8200000000006</v>
      </c>
    </row>
    <row r="369" spans="2:26" ht="17.25" customHeight="1" thickBot="1">
      <c r="B369" s="5">
        <v>43332</v>
      </c>
      <c r="C369" s="36">
        <v>5719.7100000000009</v>
      </c>
      <c r="D369" s="36">
        <v>5699.9600000000009</v>
      </c>
      <c r="E369" s="36">
        <v>5667.52</v>
      </c>
      <c r="F369" s="36">
        <v>5669.47</v>
      </c>
      <c r="G369" s="36">
        <v>5738.8200000000006</v>
      </c>
      <c r="H369" s="36">
        <v>5777.14</v>
      </c>
      <c r="I369" s="36">
        <v>5948.7100000000009</v>
      </c>
      <c r="J369" s="36">
        <v>6044.8600000000006</v>
      </c>
      <c r="K369" s="36">
        <v>6134.0300000000007</v>
      </c>
      <c r="L369" s="36">
        <v>6151.9900000000007</v>
      </c>
      <c r="M369" s="36">
        <v>6181.4000000000005</v>
      </c>
      <c r="N369" s="36">
        <v>6196.72</v>
      </c>
      <c r="O369" s="36">
        <v>6184.3200000000006</v>
      </c>
      <c r="P369" s="36">
        <v>6178.9800000000005</v>
      </c>
      <c r="Q369" s="36">
        <v>6119.2100000000009</v>
      </c>
      <c r="R369" s="36">
        <v>6101.2100000000009</v>
      </c>
      <c r="S369" s="36">
        <v>6139.4600000000009</v>
      </c>
      <c r="T369" s="36">
        <v>6187.84</v>
      </c>
      <c r="U369" s="36">
        <v>6237.8600000000006</v>
      </c>
      <c r="V369" s="36">
        <v>6163.97</v>
      </c>
      <c r="W369" s="36">
        <v>6055.6500000000005</v>
      </c>
      <c r="X369" s="36">
        <v>5990.4600000000009</v>
      </c>
      <c r="Y369" s="36">
        <v>5772.0400000000009</v>
      </c>
      <c r="Z369" s="36">
        <v>5456.21</v>
      </c>
    </row>
    <row r="370" spans="2:26" ht="17.25" customHeight="1" thickBot="1">
      <c r="B370" s="5">
        <v>43333</v>
      </c>
      <c r="C370" s="36">
        <v>5435.63</v>
      </c>
      <c r="D370" s="36">
        <v>5380.4900000000007</v>
      </c>
      <c r="E370" s="36">
        <v>5364.76</v>
      </c>
      <c r="F370" s="36">
        <v>5371.97</v>
      </c>
      <c r="G370" s="36">
        <v>5381.9000000000005</v>
      </c>
      <c r="H370" s="36">
        <v>5452.52</v>
      </c>
      <c r="I370" s="36">
        <v>5635.7400000000007</v>
      </c>
      <c r="J370" s="36">
        <v>5673.16</v>
      </c>
      <c r="K370" s="36">
        <v>5711.17</v>
      </c>
      <c r="L370" s="36">
        <v>5669.41</v>
      </c>
      <c r="M370" s="36">
        <v>5611.9600000000009</v>
      </c>
      <c r="N370" s="36">
        <v>5614.4800000000005</v>
      </c>
      <c r="O370" s="36">
        <v>5609.2100000000009</v>
      </c>
      <c r="P370" s="36">
        <v>5589.22</v>
      </c>
      <c r="Q370" s="36">
        <v>5666.26</v>
      </c>
      <c r="R370" s="36">
        <v>5694.39</v>
      </c>
      <c r="S370" s="36">
        <v>5829.43</v>
      </c>
      <c r="T370" s="36">
        <v>5830.4000000000005</v>
      </c>
      <c r="U370" s="36">
        <v>5901.6200000000008</v>
      </c>
      <c r="V370" s="36">
        <v>5885.59</v>
      </c>
      <c r="W370" s="36">
        <v>5879.08</v>
      </c>
      <c r="X370" s="36">
        <v>5876.56</v>
      </c>
      <c r="Y370" s="36">
        <v>5754.9000000000005</v>
      </c>
      <c r="Z370" s="36">
        <v>5526.7300000000005</v>
      </c>
    </row>
    <row r="371" spans="2:26" ht="17.25" customHeight="1" thickBot="1">
      <c r="B371" s="5">
        <v>43334</v>
      </c>
      <c r="C371" s="36">
        <v>5432.89</v>
      </c>
      <c r="D371" s="36">
        <v>5320.7800000000007</v>
      </c>
      <c r="E371" s="36">
        <v>5276.8200000000006</v>
      </c>
      <c r="F371" s="36">
        <v>5304.51</v>
      </c>
      <c r="G371" s="36">
        <v>5369.4800000000005</v>
      </c>
      <c r="H371" s="36">
        <v>5450.0300000000007</v>
      </c>
      <c r="I371" s="36">
        <v>5634.8600000000006</v>
      </c>
      <c r="J371" s="36">
        <v>5660.01</v>
      </c>
      <c r="K371" s="36">
        <v>5772</v>
      </c>
      <c r="L371" s="36">
        <v>5784.26</v>
      </c>
      <c r="M371" s="36">
        <v>5853.67</v>
      </c>
      <c r="N371" s="36">
        <v>5783.7400000000007</v>
      </c>
      <c r="O371" s="36">
        <v>5778.6900000000005</v>
      </c>
      <c r="P371" s="36">
        <v>5838.2000000000007</v>
      </c>
      <c r="Q371" s="36">
        <v>5778.9400000000005</v>
      </c>
      <c r="R371" s="36">
        <v>5810.81</v>
      </c>
      <c r="S371" s="36">
        <v>6235.09</v>
      </c>
      <c r="T371" s="36">
        <v>5906.08</v>
      </c>
      <c r="U371" s="36">
        <v>5905.84</v>
      </c>
      <c r="V371" s="36">
        <v>5961.0700000000006</v>
      </c>
      <c r="W371" s="36">
        <v>6273.59</v>
      </c>
      <c r="X371" s="36">
        <v>6090.59</v>
      </c>
      <c r="Y371" s="36">
        <v>5866.4000000000005</v>
      </c>
      <c r="Z371" s="36">
        <v>5765.92</v>
      </c>
    </row>
    <row r="372" spans="2:26" ht="17.25" customHeight="1" thickBot="1">
      <c r="B372" s="5">
        <v>43335</v>
      </c>
      <c r="C372" s="36">
        <v>5808.91</v>
      </c>
      <c r="D372" s="36">
        <v>5609.6900000000005</v>
      </c>
      <c r="E372" s="36">
        <v>5577.9500000000007</v>
      </c>
      <c r="F372" s="36">
        <v>5559.31</v>
      </c>
      <c r="G372" s="36">
        <v>5586.4500000000007</v>
      </c>
      <c r="H372" s="36">
        <v>5638.9900000000007</v>
      </c>
      <c r="I372" s="36">
        <v>5759.5400000000009</v>
      </c>
      <c r="J372" s="36">
        <v>5836.6200000000008</v>
      </c>
      <c r="K372" s="36">
        <v>5925.0700000000006</v>
      </c>
      <c r="L372" s="36">
        <v>5987.56</v>
      </c>
      <c r="M372" s="36">
        <v>5960.97</v>
      </c>
      <c r="N372" s="36">
        <v>5939.0300000000007</v>
      </c>
      <c r="O372" s="36">
        <v>5894.7300000000005</v>
      </c>
      <c r="P372" s="36">
        <v>5877.47</v>
      </c>
      <c r="Q372" s="36">
        <v>5844</v>
      </c>
      <c r="R372" s="36">
        <v>5939.39</v>
      </c>
      <c r="S372" s="36">
        <v>6058.4900000000007</v>
      </c>
      <c r="T372" s="36">
        <v>6087.9400000000005</v>
      </c>
      <c r="U372" s="36">
        <v>6237.4500000000007</v>
      </c>
      <c r="V372" s="36">
        <v>6295.09</v>
      </c>
      <c r="W372" s="36">
        <v>6279.7300000000005</v>
      </c>
      <c r="X372" s="36">
        <v>6274.63</v>
      </c>
      <c r="Y372" s="36">
        <v>6259.6</v>
      </c>
      <c r="Z372" s="36">
        <v>6138.8200000000006</v>
      </c>
    </row>
    <row r="373" spans="2:26" ht="17.25" customHeight="1" thickBot="1">
      <c r="B373" s="5">
        <v>43336</v>
      </c>
      <c r="C373" s="36">
        <v>5969.9400000000005</v>
      </c>
      <c r="D373" s="36">
        <v>5778.9600000000009</v>
      </c>
      <c r="E373" s="36">
        <v>5700.92</v>
      </c>
      <c r="F373" s="36">
        <v>5679.5</v>
      </c>
      <c r="G373" s="36">
        <v>5718.5</v>
      </c>
      <c r="H373" s="36">
        <v>5822.76</v>
      </c>
      <c r="I373" s="36">
        <v>5963.7100000000009</v>
      </c>
      <c r="J373" s="36">
        <v>6135.9600000000009</v>
      </c>
      <c r="K373" s="36">
        <v>6247.2400000000007</v>
      </c>
      <c r="L373" s="36">
        <v>6299.31</v>
      </c>
      <c r="M373" s="36">
        <v>6345.56</v>
      </c>
      <c r="N373" s="36">
        <v>6331.6200000000008</v>
      </c>
      <c r="O373" s="36">
        <v>6285.3200000000006</v>
      </c>
      <c r="P373" s="36">
        <v>6286.9400000000005</v>
      </c>
      <c r="Q373" s="36">
        <v>6238.4900000000007</v>
      </c>
      <c r="R373" s="36">
        <v>6348.08</v>
      </c>
      <c r="S373" s="36">
        <v>6442.22</v>
      </c>
      <c r="T373" s="36">
        <v>6407.4600000000009</v>
      </c>
      <c r="U373" s="36">
        <v>6448.3600000000006</v>
      </c>
      <c r="V373" s="36">
        <v>6443.9600000000009</v>
      </c>
      <c r="W373" s="36">
        <v>6413.7300000000005</v>
      </c>
      <c r="X373" s="36">
        <v>6358.13</v>
      </c>
      <c r="Y373" s="36">
        <v>6233.7000000000007</v>
      </c>
      <c r="Z373" s="36">
        <v>5973.59</v>
      </c>
    </row>
    <row r="374" spans="2:26" ht="17.25" customHeight="1" thickBot="1">
      <c r="B374" s="5">
        <v>43337</v>
      </c>
      <c r="C374" s="36">
        <v>5830.92</v>
      </c>
      <c r="D374" s="36">
        <v>5597.4000000000005</v>
      </c>
      <c r="E374" s="36">
        <v>5558.13</v>
      </c>
      <c r="F374" s="36">
        <v>5521.38</v>
      </c>
      <c r="G374" s="36">
        <v>5574.1500000000005</v>
      </c>
      <c r="H374" s="36">
        <v>5651.92</v>
      </c>
      <c r="I374" s="36">
        <v>5767.0700000000006</v>
      </c>
      <c r="J374" s="36">
        <v>5876.42</v>
      </c>
      <c r="K374" s="36">
        <v>6063.7400000000007</v>
      </c>
      <c r="L374" s="36">
        <v>6105.38</v>
      </c>
      <c r="M374" s="36">
        <v>6107.3</v>
      </c>
      <c r="N374" s="36">
        <v>6049.1</v>
      </c>
      <c r="O374" s="36">
        <v>5966.89</v>
      </c>
      <c r="P374" s="36">
        <v>6000.5</v>
      </c>
      <c r="Q374" s="36">
        <v>5978.4500000000007</v>
      </c>
      <c r="R374" s="36">
        <v>6150.9900000000007</v>
      </c>
      <c r="S374" s="36">
        <v>6278.0700000000006</v>
      </c>
      <c r="T374" s="36">
        <v>6300.4500000000007</v>
      </c>
      <c r="U374" s="36">
        <v>6378.64</v>
      </c>
      <c r="V374" s="36">
        <v>6363.7300000000005</v>
      </c>
      <c r="W374" s="36">
        <v>6338.2300000000005</v>
      </c>
      <c r="X374" s="36">
        <v>6302.4500000000007</v>
      </c>
      <c r="Y374" s="36">
        <v>6156.2300000000005</v>
      </c>
      <c r="Z374" s="36">
        <v>6002.85</v>
      </c>
    </row>
    <row r="375" spans="2:26" ht="17.25" customHeight="1" thickBot="1">
      <c r="B375" s="5">
        <v>43338</v>
      </c>
      <c r="C375" s="36">
        <v>5801.1900000000005</v>
      </c>
      <c r="D375" s="36">
        <v>5641.1200000000008</v>
      </c>
      <c r="E375" s="36">
        <v>5593.8</v>
      </c>
      <c r="F375" s="36">
        <v>5585.3600000000006</v>
      </c>
      <c r="G375" s="36">
        <v>5599.4600000000009</v>
      </c>
      <c r="H375" s="36">
        <v>5620.27</v>
      </c>
      <c r="I375" s="36">
        <v>5645.3</v>
      </c>
      <c r="J375" s="36">
        <v>5745.42</v>
      </c>
      <c r="K375" s="36">
        <v>5900.8600000000006</v>
      </c>
      <c r="L375" s="36">
        <v>5908.64</v>
      </c>
      <c r="M375" s="36">
        <v>5861.9500000000007</v>
      </c>
      <c r="N375" s="36">
        <v>5790.6500000000005</v>
      </c>
      <c r="O375" s="36">
        <v>5780.42</v>
      </c>
      <c r="P375" s="36">
        <v>5760.93</v>
      </c>
      <c r="Q375" s="36">
        <v>5824.3600000000006</v>
      </c>
      <c r="R375" s="36">
        <v>5914.3200000000006</v>
      </c>
      <c r="S375" s="36">
        <v>6034.8600000000006</v>
      </c>
      <c r="T375" s="36">
        <v>6056.1900000000005</v>
      </c>
      <c r="U375" s="36">
        <v>6131.83</v>
      </c>
      <c r="V375" s="36">
        <v>6176.14</v>
      </c>
      <c r="W375" s="36">
        <v>6145.2900000000009</v>
      </c>
      <c r="X375" s="36">
        <v>6123.6500000000005</v>
      </c>
      <c r="Y375" s="36">
        <v>6001.14</v>
      </c>
      <c r="Z375" s="36">
        <v>5853.43</v>
      </c>
    </row>
    <row r="376" spans="2:26" ht="17.25" customHeight="1" thickBot="1">
      <c r="B376" s="5">
        <v>43339</v>
      </c>
      <c r="C376" s="36">
        <v>5564.6900000000005</v>
      </c>
      <c r="D376" s="36">
        <v>5515.1200000000008</v>
      </c>
      <c r="E376" s="36">
        <v>5485.1100000000006</v>
      </c>
      <c r="F376" s="36">
        <v>5474.1100000000006</v>
      </c>
      <c r="G376" s="36">
        <v>5568.2900000000009</v>
      </c>
      <c r="H376" s="36">
        <v>5658.33</v>
      </c>
      <c r="I376" s="36">
        <v>5899.33</v>
      </c>
      <c r="J376" s="36">
        <v>6156.88</v>
      </c>
      <c r="K376" s="36">
        <v>6154.77</v>
      </c>
      <c r="L376" s="36">
        <v>6166.2300000000005</v>
      </c>
      <c r="M376" s="36">
        <v>6092.1900000000005</v>
      </c>
      <c r="N376" s="36">
        <v>6000.06</v>
      </c>
      <c r="O376" s="36">
        <v>5984.6900000000005</v>
      </c>
      <c r="P376" s="36">
        <v>6053.68</v>
      </c>
      <c r="Q376" s="36">
        <v>6080.97</v>
      </c>
      <c r="R376" s="36">
        <v>6170.68</v>
      </c>
      <c r="S376" s="36">
        <v>6268.77</v>
      </c>
      <c r="T376" s="36">
        <v>6242.2400000000007</v>
      </c>
      <c r="U376" s="36">
        <v>6287.3700000000008</v>
      </c>
      <c r="V376" s="36">
        <v>6286.2400000000007</v>
      </c>
      <c r="W376" s="36">
        <v>6261.01</v>
      </c>
      <c r="X376" s="36">
        <v>6219.17</v>
      </c>
      <c r="Y376" s="36">
        <v>6039.5</v>
      </c>
      <c r="Z376" s="36">
        <v>5912.9600000000009</v>
      </c>
    </row>
    <row r="377" spans="2:26" ht="17.25" customHeight="1" thickBot="1">
      <c r="B377" s="5">
        <v>43340</v>
      </c>
      <c r="C377" s="36">
        <v>5597.4900000000007</v>
      </c>
      <c r="D377" s="36">
        <v>5553.3200000000006</v>
      </c>
      <c r="E377" s="36">
        <v>5533.6200000000008</v>
      </c>
      <c r="F377" s="36">
        <v>5538.1100000000006</v>
      </c>
      <c r="G377" s="36">
        <v>5616.9400000000005</v>
      </c>
      <c r="H377" s="36">
        <v>5797.2100000000009</v>
      </c>
      <c r="I377" s="36">
        <v>6032.75</v>
      </c>
      <c r="J377" s="36">
        <v>6224.3200000000006</v>
      </c>
      <c r="K377" s="36">
        <v>6248.7100000000009</v>
      </c>
      <c r="L377" s="36">
        <v>6121.18</v>
      </c>
      <c r="M377" s="36">
        <v>6050.1200000000008</v>
      </c>
      <c r="N377" s="36">
        <v>6004.59</v>
      </c>
      <c r="O377" s="36">
        <v>5993.88</v>
      </c>
      <c r="P377" s="36">
        <v>5932.55</v>
      </c>
      <c r="Q377" s="36">
        <v>5962.64</v>
      </c>
      <c r="R377" s="36">
        <v>5975.56</v>
      </c>
      <c r="S377" s="36">
        <v>6124.7400000000007</v>
      </c>
      <c r="T377" s="36">
        <v>6110.4600000000009</v>
      </c>
      <c r="U377" s="36">
        <v>6204.4400000000005</v>
      </c>
      <c r="V377" s="36">
        <v>6225.84</v>
      </c>
      <c r="W377" s="36">
        <v>6225.3</v>
      </c>
      <c r="X377" s="36">
        <v>6163.91</v>
      </c>
      <c r="Y377" s="36">
        <v>5984.34</v>
      </c>
      <c r="Z377" s="36">
        <v>5819.34</v>
      </c>
    </row>
    <row r="378" spans="2:26" ht="17.25" customHeight="1" thickBot="1">
      <c r="B378" s="5">
        <v>43341</v>
      </c>
      <c r="C378" s="36">
        <v>4456.33</v>
      </c>
      <c r="D378" s="36">
        <v>4456.33</v>
      </c>
      <c r="E378" s="36">
        <v>4456.33</v>
      </c>
      <c r="F378" s="36">
        <v>4456.33</v>
      </c>
      <c r="G378" s="36">
        <v>4456.33</v>
      </c>
      <c r="H378" s="36">
        <v>4456.33</v>
      </c>
      <c r="I378" s="36">
        <v>4456.33</v>
      </c>
      <c r="J378" s="36">
        <v>4456.33</v>
      </c>
      <c r="K378" s="36">
        <v>4456.33</v>
      </c>
      <c r="L378" s="36">
        <v>4456.33</v>
      </c>
      <c r="M378" s="36">
        <v>4456.33</v>
      </c>
      <c r="N378" s="36">
        <v>4456.33</v>
      </c>
      <c r="O378" s="36">
        <v>4456.33</v>
      </c>
      <c r="P378" s="36">
        <v>4456.33</v>
      </c>
      <c r="Q378" s="36">
        <v>4456.33</v>
      </c>
      <c r="R378" s="36">
        <v>4456.33</v>
      </c>
      <c r="S378" s="36">
        <v>4456.33</v>
      </c>
      <c r="T378" s="36">
        <v>4456.33</v>
      </c>
      <c r="U378" s="36">
        <v>4456.33</v>
      </c>
      <c r="V378" s="36">
        <v>4456.33</v>
      </c>
      <c r="W378" s="36">
        <v>4456.33</v>
      </c>
      <c r="X378" s="36">
        <v>4456.33</v>
      </c>
      <c r="Y378" s="36">
        <v>4456.33</v>
      </c>
      <c r="Z378" s="36">
        <v>4456.33</v>
      </c>
    </row>
    <row r="379" spans="2:26" ht="17.25" customHeight="1" thickBot="1">
      <c r="B379" s="5">
        <v>43342</v>
      </c>
      <c r="C379" s="36">
        <v>4456.33</v>
      </c>
      <c r="D379" s="36">
        <v>4456.33</v>
      </c>
      <c r="E379" s="36">
        <v>4456.33</v>
      </c>
      <c r="F379" s="36">
        <v>4456.33</v>
      </c>
      <c r="G379" s="36">
        <v>4456.33</v>
      </c>
      <c r="H379" s="36">
        <v>4456.33</v>
      </c>
      <c r="I379" s="36">
        <v>4456.33</v>
      </c>
      <c r="J379" s="36">
        <v>4456.33</v>
      </c>
      <c r="K379" s="36">
        <v>4456.33</v>
      </c>
      <c r="L379" s="36">
        <v>4456.33</v>
      </c>
      <c r="M379" s="36">
        <v>4456.33</v>
      </c>
      <c r="N379" s="36">
        <v>4456.33</v>
      </c>
      <c r="O379" s="36">
        <v>4456.33</v>
      </c>
      <c r="P379" s="36">
        <v>4456.33</v>
      </c>
      <c r="Q379" s="36">
        <v>4456.33</v>
      </c>
      <c r="R379" s="36">
        <v>4456.33</v>
      </c>
      <c r="S379" s="36">
        <v>4456.33</v>
      </c>
      <c r="T379" s="36">
        <v>4456.33</v>
      </c>
      <c r="U379" s="36">
        <v>4456.33</v>
      </c>
      <c r="V379" s="36">
        <v>4456.33</v>
      </c>
      <c r="W379" s="36">
        <v>4456.33</v>
      </c>
      <c r="X379" s="36">
        <v>4456.33</v>
      </c>
      <c r="Y379" s="36">
        <v>4456.33</v>
      </c>
      <c r="Z379" s="36">
        <v>4456.33</v>
      </c>
    </row>
    <row r="380" spans="2:26" ht="17.25" customHeight="1" thickBot="1">
      <c r="B380" s="5">
        <v>43343</v>
      </c>
      <c r="C380" s="36">
        <v>4456.33</v>
      </c>
      <c r="D380" s="36">
        <v>4456.33</v>
      </c>
      <c r="E380" s="36">
        <v>4456.33</v>
      </c>
      <c r="F380" s="36">
        <v>4456.33</v>
      </c>
      <c r="G380" s="36">
        <v>4456.33</v>
      </c>
      <c r="H380" s="36">
        <v>4456.33</v>
      </c>
      <c r="I380" s="36">
        <v>4456.33</v>
      </c>
      <c r="J380" s="36">
        <v>4456.33</v>
      </c>
      <c r="K380" s="36">
        <v>4456.33</v>
      </c>
      <c r="L380" s="36">
        <v>4456.33</v>
      </c>
      <c r="M380" s="36">
        <v>4456.33</v>
      </c>
      <c r="N380" s="36">
        <v>4456.33</v>
      </c>
      <c r="O380" s="36">
        <v>4456.33</v>
      </c>
      <c r="P380" s="36">
        <v>4456.33</v>
      </c>
      <c r="Q380" s="36">
        <v>4456.33</v>
      </c>
      <c r="R380" s="36">
        <v>4456.33</v>
      </c>
      <c r="S380" s="36">
        <v>4456.33</v>
      </c>
      <c r="T380" s="36">
        <v>4456.33</v>
      </c>
      <c r="U380" s="36">
        <v>4456.33</v>
      </c>
      <c r="V380" s="36">
        <v>4456.33</v>
      </c>
      <c r="W380" s="36">
        <v>4456.33</v>
      </c>
      <c r="X380" s="36">
        <v>4456.33</v>
      </c>
      <c r="Y380" s="36">
        <v>4456.33</v>
      </c>
      <c r="Z380" s="36">
        <v>4456.33</v>
      </c>
    </row>
    <row r="381" spans="2:26" ht="17.25" customHeight="1" thickBot="1">
      <c r="B381" s="198" t="s">
        <v>55</v>
      </c>
      <c r="C381" s="200" t="s">
        <v>76</v>
      </c>
      <c r="D381" s="201"/>
      <c r="E381" s="201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2"/>
    </row>
    <row r="382" spans="2:26" ht="31.5" customHeight="1" thickBot="1">
      <c r="B382" s="199"/>
      <c r="C382" s="4" t="s">
        <v>57</v>
      </c>
      <c r="D382" s="4" t="s">
        <v>58</v>
      </c>
      <c r="E382" s="4" t="s">
        <v>59</v>
      </c>
      <c r="F382" s="4" t="s">
        <v>60</v>
      </c>
      <c r="G382" s="4" t="s">
        <v>61</v>
      </c>
      <c r="H382" s="4" t="s">
        <v>103</v>
      </c>
      <c r="I382" s="4" t="s">
        <v>104</v>
      </c>
      <c r="J382" s="4" t="s">
        <v>105</v>
      </c>
      <c r="K382" s="4" t="s">
        <v>106</v>
      </c>
      <c r="L382" s="4" t="s">
        <v>107</v>
      </c>
      <c r="M382" s="4" t="s">
        <v>108</v>
      </c>
      <c r="N382" s="4" t="s">
        <v>109</v>
      </c>
      <c r="O382" s="4" t="s">
        <v>62</v>
      </c>
      <c r="P382" s="4" t="s">
        <v>63</v>
      </c>
      <c r="Q382" s="4" t="s">
        <v>64</v>
      </c>
      <c r="R382" s="4" t="s">
        <v>65</v>
      </c>
      <c r="S382" s="4" t="s">
        <v>66</v>
      </c>
      <c r="T382" s="4" t="s">
        <v>67</v>
      </c>
      <c r="U382" s="4" t="s">
        <v>68</v>
      </c>
      <c r="V382" s="4" t="s">
        <v>69</v>
      </c>
      <c r="W382" s="4" t="s">
        <v>70</v>
      </c>
      <c r="X382" s="4" t="s">
        <v>71</v>
      </c>
      <c r="Y382" s="4" t="s">
        <v>72</v>
      </c>
      <c r="Z382" s="37" t="s">
        <v>73</v>
      </c>
    </row>
    <row r="383" spans="2:26" ht="17.25" customHeight="1" thickBot="1">
      <c r="B383" s="5">
        <v>43313</v>
      </c>
      <c r="C383" s="36">
        <v>7050.18</v>
      </c>
      <c r="D383" s="36">
        <v>6722.08</v>
      </c>
      <c r="E383" s="36">
        <v>6603.52</v>
      </c>
      <c r="F383" s="36">
        <v>6573.01</v>
      </c>
      <c r="G383" s="36">
        <v>6588.4400000000005</v>
      </c>
      <c r="H383" s="36">
        <v>7050.55</v>
      </c>
      <c r="I383" s="36">
        <v>7288.29</v>
      </c>
      <c r="J383" s="36">
        <v>7327.73</v>
      </c>
      <c r="K383" s="36">
        <v>7336.18</v>
      </c>
      <c r="L383" s="36">
        <v>7301.93</v>
      </c>
      <c r="M383" s="36">
        <v>7307.04</v>
      </c>
      <c r="N383" s="36">
        <v>7260.6</v>
      </c>
      <c r="O383" s="36">
        <v>7245.16</v>
      </c>
      <c r="P383" s="36">
        <v>7249.6900000000005</v>
      </c>
      <c r="Q383" s="36">
        <v>7262.27</v>
      </c>
      <c r="R383" s="36">
        <v>7232.35</v>
      </c>
      <c r="S383" s="36">
        <v>7371.04</v>
      </c>
      <c r="T383" s="36">
        <v>7372.28</v>
      </c>
      <c r="U383" s="36">
        <v>7388.42</v>
      </c>
      <c r="V383" s="36">
        <v>7376.8</v>
      </c>
      <c r="W383" s="36">
        <v>7352.42</v>
      </c>
      <c r="X383" s="36">
        <v>7300.36</v>
      </c>
      <c r="Y383" s="36">
        <v>7280.35</v>
      </c>
      <c r="Z383" s="36">
        <v>7168.73</v>
      </c>
    </row>
    <row r="384" spans="2:26" ht="15" customHeight="1" thickBot="1">
      <c r="B384" s="5">
        <v>43314</v>
      </c>
      <c r="C384" s="36">
        <v>6474.28</v>
      </c>
      <c r="D384" s="36">
        <v>6430.4400000000005</v>
      </c>
      <c r="E384" s="36">
        <v>6413.8099999999995</v>
      </c>
      <c r="F384" s="36">
        <v>6417.77</v>
      </c>
      <c r="G384" s="36">
        <v>6471.8099999999995</v>
      </c>
      <c r="H384" s="36">
        <v>6544.37</v>
      </c>
      <c r="I384" s="36">
        <v>7029.21</v>
      </c>
      <c r="J384" s="36">
        <v>7265.82</v>
      </c>
      <c r="K384" s="36">
        <v>7280.2</v>
      </c>
      <c r="L384" s="36">
        <v>7303.13</v>
      </c>
      <c r="M384" s="36">
        <v>7307.25</v>
      </c>
      <c r="N384" s="36">
        <v>7284.21</v>
      </c>
      <c r="O384" s="36">
        <v>7275.63</v>
      </c>
      <c r="P384" s="36">
        <v>7262.87</v>
      </c>
      <c r="Q384" s="36">
        <v>7267.73</v>
      </c>
      <c r="R384" s="36">
        <v>7287.75</v>
      </c>
      <c r="S384" s="36">
        <v>7367.42</v>
      </c>
      <c r="T384" s="36">
        <v>7330.54</v>
      </c>
      <c r="U384" s="36">
        <v>7340.82</v>
      </c>
      <c r="V384" s="36">
        <v>7331.12</v>
      </c>
      <c r="W384" s="36">
        <v>7293.53</v>
      </c>
      <c r="X384" s="36">
        <v>7229.46</v>
      </c>
      <c r="Y384" s="36">
        <v>7217.8</v>
      </c>
      <c r="Z384" s="36">
        <v>7039.96</v>
      </c>
    </row>
    <row r="385" spans="2:26" ht="15" customHeight="1" thickBot="1">
      <c r="B385" s="5">
        <v>43315</v>
      </c>
      <c r="C385" s="36">
        <v>6557.9400000000005</v>
      </c>
      <c r="D385" s="36">
        <v>6508.43</v>
      </c>
      <c r="E385" s="36">
        <v>6490.64</v>
      </c>
      <c r="F385" s="36">
        <v>6495.16</v>
      </c>
      <c r="G385" s="36">
        <v>6555.79</v>
      </c>
      <c r="H385" s="36">
        <v>6701.42</v>
      </c>
      <c r="I385" s="36">
        <v>7086.37</v>
      </c>
      <c r="J385" s="36">
        <v>7271.53</v>
      </c>
      <c r="K385" s="36">
        <v>7339.7</v>
      </c>
      <c r="L385" s="36">
        <v>7355.5599999999995</v>
      </c>
      <c r="M385" s="36">
        <v>7350.9400000000005</v>
      </c>
      <c r="N385" s="36">
        <v>7333.43</v>
      </c>
      <c r="O385" s="36">
        <v>7335.39</v>
      </c>
      <c r="P385" s="36">
        <v>7305.35</v>
      </c>
      <c r="Q385" s="36">
        <v>7327.89</v>
      </c>
      <c r="R385" s="36">
        <v>7344.9</v>
      </c>
      <c r="S385" s="36">
        <v>7401.29</v>
      </c>
      <c r="T385" s="36">
        <v>7383.54</v>
      </c>
      <c r="U385" s="36">
        <v>7366.72</v>
      </c>
      <c r="V385" s="36">
        <v>7356.23</v>
      </c>
      <c r="W385" s="36">
        <v>7332.4</v>
      </c>
      <c r="X385" s="36">
        <v>7304.66</v>
      </c>
      <c r="Y385" s="36">
        <v>7294.59</v>
      </c>
      <c r="Z385" s="36">
        <v>7084.91</v>
      </c>
    </row>
    <row r="386" spans="2:26" ht="15" customHeight="1" thickBot="1">
      <c r="B386" s="5">
        <v>43316</v>
      </c>
      <c r="C386" s="36">
        <v>6931.14</v>
      </c>
      <c r="D386" s="36">
        <v>6790.24</v>
      </c>
      <c r="E386" s="36">
        <v>6651.75</v>
      </c>
      <c r="F386" s="36">
        <v>6628.76</v>
      </c>
      <c r="G386" s="36">
        <v>6676.66</v>
      </c>
      <c r="H386" s="36">
        <v>6717.52</v>
      </c>
      <c r="I386" s="36">
        <v>6881.86</v>
      </c>
      <c r="J386" s="36">
        <v>7053.52</v>
      </c>
      <c r="K386" s="36">
        <v>7224.68</v>
      </c>
      <c r="L386" s="36">
        <v>7273.45</v>
      </c>
      <c r="M386" s="36">
        <v>7207.58</v>
      </c>
      <c r="N386" s="36">
        <v>7140.27</v>
      </c>
      <c r="O386" s="36">
        <v>7122.09</v>
      </c>
      <c r="P386" s="36">
        <v>7153.38</v>
      </c>
      <c r="Q386" s="36">
        <v>7224.86</v>
      </c>
      <c r="R386" s="36">
        <v>7288.58</v>
      </c>
      <c r="S386" s="36">
        <v>7419.6900000000005</v>
      </c>
      <c r="T386" s="36">
        <v>7442.71</v>
      </c>
      <c r="U386" s="36">
        <v>7484.1100000000006</v>
      </c>
      <c r="V386" s="36">
        <v>7444.54</v>
      </c>
      <c r="W386" s="36">
        <v>7431.46</v>
      </c>
      <c r="X386" s="36">
        <v>7351.96</v>
      </c>
      <c r="Y386" s="36">
        <v>7338.64</v>
      </c>
      <c r="Z386" s="36">
        <v>7145.47</v>
      </c>
    </row>
    <row r="387" spans="2:26" ht="15" customHeight="1" thickBot="1">
      <c r="B387" s="5">
        <v>43317</v>
      </c>
      <c r="C387" s="36">
        <v>7019.0599999999995</v>
      </c>
      <c r="D387" s="36">
        <v>6572.4400000000005</v>
      </c>
      <c r="E387" s="36">
        <v>6524.48</v>
      </c>
      <c r="F387" s="36">
        <v>6512.17</v>
      </c>
      <c r="G387" s="36">
        <v>6545.46</v>
      </c>
      <c r="H387" s="36">
        <v>6563.0599999999995</v>
      </c>
      <c r="I387" s="36">
        <v>6598.74</v>
      </c>
      <c r="J387" s="36">
        <v>6982.64</v>
      </c>
      <c r="K387" s="36">
        <v>7133.93</v>
      </c>
      <c r="L387" s="36">
        <v>7174.8099999999995</v>
      </c>
      <c r="M387" s="36">
        <v>7182.05</v>
      </c>
      <c r="N387" s="36">
        <v>7155.4</v>
      </c>
      <c r="O387" s="36">
        <v>7152.46</v>
      </c>
      <c r="P387" s="36">
        <v>7148.84</v>
      </c>
      <c r="Q387" s="36">
        <v>7182.27</v>
      </c>
      <c r="R387" s="36">
        <v>7191.79</v>
      </c>
      <c r="S387" s="36">
        <v>7304.88</v>
      </c>
      <c r="T387" s="36">
        <v>7289.1900000000005</v>
      </c>
      <c r="U387" s="36">
        <v>7316.8</v>
      </c>
      <c r="V387" s="36">
        <v>7290.36</v>
      </c>
      <c r="W387" s="36">
        <v>7266.96</v>
      </c>
      <c r="X387" s="36">
        <v>7226.11</v>
      </c>
      <c r="Y387" s="36">
        <v>7179.6900000000005</v>
      </c>
      <c r="Z387" s="36">
        <v>7008.6900000000005</v>
      </c>
    </row>
    <row r="388" spans="2:26" ht="15" customHeight="1" thickBot="1">
      <c r="B388" s="5">
        <v>43318</v>
      </c>
      <c r="C388" s="36">
        <v>6497.4</v>
      </c>
      <c r="D388" s="36">
        <v>6432.27</v>
      </c>
      <c r="E388" s="36">
        <v>6397.18</v>
      </c>
      <c r="F388" s="36">
        <v>6389.04</v>
      </c>
      <c r="G388" s="36">
        <v>6431.05</v>
      </c>
      <c r="H388" s="36">
        <v>6439.41</v>
      </c>
      <c r="I388" s="36">
        <v>6803.2</v>
      </c>
      <c r="J388" s="36">
        <v>6921.63</v>
      </c>
      <c r="K388" s="36">
        <v>6973.8</v>
      </c>
      <c r="L388" s="36">
        <v>6945.23</v>
      </c>
      <c r="M388" s="36">
        <v>6878.3</v>
      </c>
      <c r="N388" s="36">
        <v>6812.59</v>
      </c>
      <c r="O388" s="36">
        <v>6814.9400000000005</v>
      </c>
      <c r="P388" s="36">
        <v>6841.6900000000005</v>
      </c>
      <c r="Q388" s="36">
        <v>6856.37</v>
      </c>
      <c r="R388" s="36">
        <v>6838.3</v>
      </c>
      <c r="S388" s="36">
        <v>6914.1</v>
      </c>
      <c r="T388" s="36">
        <v>6900.54</v>
      </c>
      <c r="U388" s="36">
        <v>6914.5</v>
      </c>
      <c r="V388" s="36">
        <v>6900.93</v>
      </c>
      <c r="W388" s="36">
        <v>6852.4400000000005</v>
      </c>
      <c r="X388" s="36">
        <v>6781.64</v>
      </c>
      <c r="Y388" s="36">
        <v>6681.24</v>
      </c>
      <c r="Z388" s="36">
        <v>6251.95</v>
      </c>
    </row>
    <row r="389" spans="2:26" ht="15" customHeight="1" thickBot="1">
      <c r="B389" s="5">
        <v>43319</v>
      </c>
      <c r="C389" s="36">
        <v>6126.5599999999995</v>
      </c>
      <c r="D389" s="36">
        <v>6029.55</v>
      </c>
      <c r="E389" s="36">
        <v>5981.18</v>
      </c>
      <c r="F389" s="36">
        <v>6039.21</v>
      </c>
      <c r="G389" s="36">
        <v>6090.68</v>
      </c>
      <c r="H389" s="36">
        <v>6246.66</v>
      </c>
      <c r="I389" s="36">
        <v>6486.93</v>
      </c>
      <c r="J389" s="36">
        <v>6656.87</v>
      </c>
      <c r="K389" s="36">
        <v>6743.82</v>
      </c>
      <c r="L389" s="36">
        <v>6788.8099999999995</v>
      </c>
      <c r="M389" s="36">
        <v>6825.49</v>
      </c>
      <c r="N389" s="36">
        <v>6795.7</v>
      </c>
      <c r="O389" s="36">
        <v>6813.93</v>
      </c>
      <c r="P389" s="36">
        <v>6816.77</v>
      </c>
      <c r="Q389" s="36">
        <v>6812.4</v>
      </c>
      <c r="R389" s="36">
        <v>6821.9400000000005</v>
      </c>
      <c r="S389" s="36">
        <v>6874.46</v>
      </c>
      <c r="T389" s="36">
        <v>6865.48</v>
      </c>
      <c r="U389" s="36">
        <v>6919.76</v>
      </c>
      <c r="V389" s="36">
        <v>6926.95</v>
      </c>
      <c r="W389" s="36">
        <v>6928.51</v>
      </c>
      <c r="X389" s="36">
        <v>6914.5</v>
      </c>
      <c r="Y389" s="36">
        <v>6854.09</v>
      </c>
      <c r="Z389" s="36">
        <v>6588.89</v>
      </c>
    </row>
    <row r="390" spans="2:26" ht="15" customHeight="1" thickBot="1">
      <c r="B390" s="5">
        <v>43320</v>
      </c>
      <c r="C390" s="36">
        <v>6290.45</v>
      </c>
      <c r="D390" s="36">
        <v>6288.21</v>
      </c>
      <c r="E390" s="36">
        <v>6202.0599999999995</v>
      </c>
      <c r="F390" s="36">
        <v>6236.27</v>
      </c>
      <c r="G390" s="36">
        <v>6283.8</v>
      </c>
      <c r="H390" s="36">
        <v>6389.02</v>
      </c>
      <c r="I390" s="36">
        <v>6847.66</v>
      </c>
      <c r="J390" s="36">
        <v>7004.2</v>
      </c>
      <c r="K390" s="36">
        <v>7002.65</v>
      </c>
      <c r="L390" s="36">
        <v>7004.1</v>
      </c>
      <c r="M390" s="36">
        <v>7003.18</v>
      </c>
      <c r="N390" s="36">
        <v>6989.6900000000005</v>
      </c>
      <c r="O390" s="36">
        <v>6982.95</v>
      </c>
      <c r="P390" s="36">
        <v>6967.15</v>
      </c>
      <c r="Q390" s="36">
        <v>7013.39</v>
      </c>
      <c r="R390" s="36">
        <v>7001.86</v>
      </c>
      <c r="S390" s="36">
        <v>7083.8</v>
      </c>
      <c r="T390" s="36">
        <v>6991.38</v>
      </c>
      <c r="U390" s="36">
        <v>7087.32</v>
      </c>
      <c r="V390" s="36">
        <v>7092.21</v>
      </c>
      <c r="W390" s="36">
        <v>7096.55</v>
      </c>
      <c r="X390" s="36">
        <v>7087.76</v>
      </c>
      <c r="Y390" s="36">
        <v>7010.92</v>
      </c>
      <c r="Z390" s="36">
        <v>6979.77</v>
      </c>
    </row>
    <row r="391" spans="2:26" ht="15" customHeight="1" thickBot="1">
      <c r="B391" s="5">
        <v>43321</v>
      </c>
      <c r="C391" s="36">
        <v>6426.4</v>
      </c>
      <c r="D391" s="36">
        <v>6372.45</v>
      </c>
      <c r="E391" s="36">
        <v>6368.48</v>
      </c>
      <c r="F391" s="36">
        <v>6422.16</v>
      </c>
      <c r="G391" s="36">
        <v>6457.73</v>
      </c>
      <c r="H391" s="36">
        <v>7020.9400000000005</v>
      </c>
      <c r="I391" s="36">
        <v>7222.78</v>
      </c>
      <c r="J391" s="36">
        <v>7213.45</v>
      </c>
      <c r="K391" s="36">
        <v>7238.89</v>
      </c>
      <c r="L391" s="36">
        <v>7249.6</v>
      </c>
      <c r="M391" s="36">
        <v>7224.39</v>
      </c>
      <c r="N391" s="36">
        <v>7167.57</v>
      </c>
      <c r="O391" s="36">
        <v>7152.54</v>
      </c>
      <c r="P391" s="36">
        <v>7160.49</v>
      </c>
      <c r="Q391" s="36">
        <v>7183.12</v>
      </c>
      <c r="R391" s="36">
        <v>7262.16</v>
      </c>
      <c r="S391" s="36">
        <v>7374.0599999999995</v>
      </c>
      <c r="T391" s="36">
        <v>7368.92</v>
      </c>
      <c r="U391" s="36">
        <v>7390.1</v>
      </c>
      <c r="V391" s="36">
        <v>7381.27</v>
      </c>
      <c r="W391" s="36">
        <v>7311.17</v>
      </c>
      <c r="X391" s="36">
        <v>7280.97</v>
      </c>
      <c r="Y391" s="36">
        <v>7253.09</v>
      </c>
      <c r="Z391" s="36">
        <v>7234.91</v>
      </c>
    </row>
    <row r="392" spans="2:26" ht="15" customHeight="1" thickBot="1">
      <c r="B392" s="5">
        <v>43322</v>
      </c>
      <c r="C392" s="36">
        <v>7045.63</v>
      </c>
      <c r="D392" s="36">
        <v>6549.91</v>
      </c>
      <c r="E392" s="36">
        <v>6486.9</v>
      </c>
      <c r="F392" s="36">
        <v>6480.71</v>
      </c>
      <c r="G392" s="36">
        <v>6530.86</v>
      </c>
      <c r="H392" s="36">
        <v>7036.26</v>
      </c>
      <c r="I392" s="36">
        <v>7203.78</v>
      </c>
      <c r="J392" s="36">
        <v>7536.57</v>
      </c>
      <c r="K392" s="36">
        <v>7551.6</v>
      </c>
      <c r="L392" s="36">
        <v>7561.51</v>
      </c>
      <c r="M392" s="36">
        <v>7532.68</v>
      </c>
      <c r="N392" s="36">
        <v>7492.5300000000007</v>
      </c>
      <c r="O392" s="36">
        <v>7465.8099999999995</v>
      </c>
      <c r="P392" s="36">
        <v>7466.18</v>
      </c>
      <c r="Q392" s="36">
        <v>7490.0599999999995</v>
      </c>
      <c r="R392" s="36">
        <v>7551.41</v>
      </c>
      <c r="S392" s="36">
        <v>7632.04</v>
      </c>
      <c r="T392" s="36">
        <v>7612.37</v>
      </c>
      <c r="U392" s="36">
        <v>7640.5300000000007</v>
      </c>
      <c r="V392" s="36">
        <v>7654.7199999999993</v>
      </c>
      <c r="W392" s="36">
        <v>7629.8600000000006</v>
      </c>
      <c r="X392" s="36">
        <v>7637.32</v>
      </c>
      <c r="Y392" s="36">
        <v>7615.82</v>
      </c>
      <c r="Z392" s="36">
        <v>7584.18</v>
      </c>
    </row>
    <row r="393" spans="2:26" ht="15" customHeight="1" thickBot="1">
      <c r="B393" s="5">
        <v>43323</v>
      </c>
      <c r="C393" s="36">
        <v>7238.03</v>
      </c>
      <c r="D393" s="36">
        <v>6842.9</v>
      </c>
      <c r="E393" s="36">
        <v>6830.36</v>
      </c>
      <c r="F393" s="36">
        <v>6812.83</v>
      </c>
      <c r="G393" s="36">
        <v>6835.03</v>
      </c>
      <c r="H393" s="36">
        <v>7286.53</v>
      </c>
      <c r="I393" s="36">
        <v>7426.88</v>
      </c>
      <c r="J393" s="36">
        <v>7486.52</v>
      </c>
      <c r="K393" s="36">
        <v>7501.2199999999993</v>
      </c>
      <c r="L393" s="36">
        <v>7570.27</v>
      </c>
      <c r="M393" s="36">
        <v>7564.62</v>
      </c>
      <c r="N393" s="36">
        <v>7519.26</v>
      </c>
      <c r="O393" s="36">
        <v>7486.25</v>
      </c>
      <c r="P393" s="36">
        <v>7503.21</v>
      </c>
      <c r="Q393" s="36">
        <v>7548.35</v>
      </c>
      <c r="R393" s="36">
        <v>7589.43</v>
      </c>
      <c r="S393" s="36">
        <v>7692.27</v>
      </c>
      <c r="T393" s="36">
        <v>7717.95</v>
      </c>
      <c r="U393" s="36">
        <v>7733.84</v>
      </c>
      <c r="V393" s="36">
        <v>7735.6399999999994</v>
      </c>
      <c r="W393" s="36">
        <v>7700.43</v>
      </c>
      <c r="X393" s="36">
        <v>7666.84</v>
      </c>
      <c r="Y393" s="36">
        <v>7612.23</v>
      </c>
      <c r="Z393" s="36">
        <v>7480.2</v>
      </c>
    </row>
    <row r="394" spans="2:26" ht="15" customHeight="1" thickBot="1">
      <c r="B394" s="5">
        <v>43324</v>
      </c>
      <c r="C394" s="36">
        <v>7163.24</v>
      </c>
      <c r="D394" s="36">
        <v>6726.71</v>
      </c>
      <c r="E394" s="36">
        <v>6715.43</v>
      </c>
      <c r="F394" s="36">
        <v>6682.8099999999995</v>
      </c>
      <c r="G394" s="36">
        <v>6674.35</v>
      </c>
      <c r="H394" s="36">
        <v>6700.38</v>
      </c>
      <c r="I394" s="36">
        <v>6706.28</v>
      </c>
      <c r="J394" s="36">
        <v>6959.08</v>
      </c>
      <c r="K394" s="36">
        <v>7163.21</v>
      </c>
      <c r="L394" s="36">
        <v>7239.02</v>
      </c>
      <c r="M394" s="36">
        <v>7219.86</v>
      </c>
      <c r="N394" s="36">
        <v>7159.45</v>
      </c>
      <c r="O394" s="36">
        <v>7112.35</v>
      </c>
      <c r="P394" s="36">
        <v>7115.5599999999995</v>
      </c>
      <c r="Q394" s="36">
        <v>7131.12</v>
      </c>
      <c r="R394" s="36">
        <v>7132.1900000000005</v>
      </c>
      <c r="S394" s="36">
        <v>7145.89</v>
      </c>
      <c r="T394" s="36">
        <v>7011.02</v>
      </c>
      <c r="U394" s="36">
        <v>7060.15</v>
      </c>
      <c r="V394" s="36">
        <v>7065.38</v>
      </c>
      <c r="W394" s="36">
        <v>7035.95</v>
      </c>
      <c r="X394" s="36">
        <v>7011.45</v>
      </c>
      <c r="Y394" s="36">
        <v>6901.99</v>
      </c>
      <c r="Z394" s="36">
        <v>6655.09</v>
      </c>
    </row>
    <row r="395" spans="2:26" ht="15" customHeight="1" thickBot="1">
      <c r="B395" s="5">
        <v>43325</v>
      </c>
      <c r="C395" s="36">
        <v>6420.36</v>
      </c>
      <c r="D395" s="36">
        <v>6380.01</v>
      </c>
      <c r="E395" s="36">
        <v>6351.86</v>
      </c>
      <c r="F395" s="36">
        <v>6291.41</v>
      </c>
      <c r="G395" s="36">
        <v>6376.16</v>
      </c>
      <c r="H395" s="36">
        <v>6551.39</v>
      </c>
      <c r="I395" s="36">
        <v>6781.89</v>
      </c>
      <c r="J395" s="36">
        <v>6824.97</v>
      </c>
      <c r="K395" s="36">
        <v>6926.8099999999995</v>
      </c>
      <c r="L395" s="36">
        <v>6953.12</v>
      </c>
      <c r="M395" s="36">
        <v>6876.35</v>
      </c>
      <c r="N395" s="36">
        <v>6770.64</v>
      </c>
      <c r="O395" s="36">
        <v>6688.76</v>
      </c>
      <c r="P395" s="36">
        <v>6688.87</v>
      </c>
      <c r="Q395" s="36">
        <v>6674.97</v>
      </c>
      <c r="R395" s="36">
        <v>6713.15</v>
      </c>
      <c r="S395" s="36">
        <v>6915.04</v>
      </c>
      <c r="T395" s="36">
        <v>6925.36</v>
      </c>
      <c r="U395" s="36">
        <v>6949.8099999999995</v>
      </c>
      <c r="V395" s="36">
        <v>6936.42</v>
      </c>
      <c r="W395" s="36">
        <v>6926.76</v>
      </c>
      <c r="X395" s="36">
        <v>6834.13</v>
      </c>
      <c r="Y395" s="36">
        <v>6741.16</v>
      </c>
      <c r="Z395" s="36">
        <v>6562.26</v>
      </c>
    </row>
    <row r="396" spans="2:26" ht="15" customHeight="1" thickBot="1">
      <c r="B396" s="5">
        <v>43326</v>
      </c>
      <c r="C396" s="36">
        <v>6500.45</v>
      </c>
      <c r="D396" s="36">
        <v>6263.01</v>
      </c>
      <c r="E396" s="36">
        <v>6197.78</v>
      </c>
      <c r="F396" s="36">
        <v>6209.21</v>
      </c>
      <c r="G396" s="36">
        <v>6242.32</v>
      </c>
      <c r="H396" s="36">
        <v>6369.05</v>
      </c>
      <c r="I396" s="36">
        <v>6690.22</v>
      </c>
      <c r="J396" s="36">
        <v>6714.57</v>
      </c>
      <c r="K396" s="36">
        <v>6743.5599999999995</v>
      </c>
      <c r="L396" s="36">
        <v>6787.6900000000005</v>
      </c>
      <c r="M396" s="36">
        <v>6778.3</v>
      </c>
      <c r="N396" s="36">
        <v>6739.1</v>
      </c>
      <c r="O396" s="36">
        <v>6711.38</v>
      </c>
      <c r="P396" s="36">
        <v>6710.04</v>
      </c>
      <c r="Q396" s="36">
        <v>6717.27</v>
      </c>
      <c r="R396" s="36">
        <v>6722.63</v>
      </c>
      <c r="S396" s="36">
        <v>6883.93</v>
      </c>
      <c r="T396" s="36">
        <v>6872.99</v>
      </c>
      <c r="U396" s="36">
        <v>6928.09</v>
      </c>
      <c r="V396" s="36">
        <v>6917.14</v>
      </c>
      <c r="W396" s="36">
        <v>6880.41</v>
      </c>
      <c r="X396" s="36">
        <v>6918.09</v>
      </c>
      <c r="Y396" s="36">
        <v>6871.84</v>
      </c>
      <c r="Z396" s="36">
        <v>6734.28</v>
      </c>
    </row>
    <row r="397" spans="2:26" ht="15" customHeight="1" thickBot="1">
      <c r="B397" s="5">
        <v>43327</v>
      </c>
      <c r="C397" s="36">
        <v>6415.6900000000005</v>
      </c>
      <c r="D397" s="36">
        <v>6333.52</v>
      </c>
      <c r="E397" s="36">
        <v>6318.07</v>
      </c>
      <c r="F397" s="36">
        <v>6409.29</v>
      </c>
      <c r="G397" s="36">
        <v>6477.01</v>
      </c>
      <c r="H397" s="36">
        <v>6798.37</v>
      </c>
      <c r="I397" s="36">
        <v>7015.96</v>
      </c>
      <c r="J397" s="36">
        <v>7076.34</v>
      </c>
      <c r="K397" s="36">
        <v>7108.21</v>
      </c>
      <c r="L397" s="36">
        <v>7132.99</v>
      </c>
      <c r="M397" s="36">
        <v>7048.09</v>
      </c>
      <c r="N397" s="36">
        <v>7020.78</v>
      </c>
      <c r="O397" s="36">
        <v>6953.6900000000005</v>
      </c>
      <c r="P397" s="36">
        <v>6938.67</v>
      </c>
      <c r="Q397" s="36">
        <v>6957.49</v>
      </c>
      <c r="R397" s="36">
        <v>6948.2</v>
      </c>
      <c r="S397" s="36">
        <v>7130.57</v>
      </c>
      <c r="T397" s="36">
        <v>7162.09</v>
      </c>
      <c r="U397" s="36">
        <v>7251.62</v>
      </c>
      <c r="V397" s="36">
        <v>7242.82</v>
      </c>
      <c r="W397" s="36">
        <v>7229.33</v>
      </c>
      <c r="X397" s="36">
        <v>7198.46</v>
      </c>
      <c r="Y397" s="36">
        <v>7127.72</v>
      </c>
      <c r="Z397" s="36">
        <v>7077.32</v>
      </c>
    </row>
    <row r="398" spans="2:26" ht="15" customHeight="1" thickBot="1">
      <c r="B398" s="5">
        <v>43328</v>
      </c>
      <c r="C398" s="36">
        <v>6958.3</v>
      </c>
      <c r="D398" s="36">
        <v>6483.6900000000005</v>
      </c>
      <c r="E398" s="36">
        <v>6441.6</v>
      </c>
      <c r="F398" s="36">
        <v>6439.71</v>
      </c>
      <c r="G398" s="36">
        <v>6524.65</v>
      </c>
      <c r="H398" s="36">
        <v>6918.53</v>
      </c>
      <c r="I398" s="36">
        <v>7125.25</v>
      </c>
      <c r="J398" s="36">
        <v>7139.96</v>
      </c>
      <c r="K398" s="36">
        <v>7177.01</v>
      </c>
      <c r="L398" s="36">
        <v>7188.09</v>
      </c>
      <c r="M398" s="36">
        <v>7145.86</v>
      </c>
      <c r="N398" s="36">
        <v>7131.05</v>
      </c>
      <c r="O398" s="36">
        <v>7146.87</v>
      </c>
      <c r="P398" s="36">
        <v>7117.89</v>
      </c>
      <c r="Q398" s="36">
        <v>7055.2</v>
      </c>
      <c r="R398" s="36">
        <v>7082.62</v>
      </c>
      <c r="S398" s="36">
        <v>7203.7</v>
      </c>
      <c r="T398" s="36">
        <v>7158.57</v>
      </c>
      <c r="U398" s="36">
        <v>7507.75</v>
      </c>
      <c r="V398" s="36">
        <v>7257.14</v>
      </c>
      <c r="W398" s="36">
        <v>7535.87</v>
      </c>
      <c r="X398" s="36">
        <v>7535.42</v>
      </c>
      <c r="Y398" s="36">
        <v>7167</v>
      </c>
      <c r="Z398" s="36">
        <v>7088.0599999999995</v>
      </c>
    </row>
    <row r="399" spans="2:26" ht="15" customHeight="1" thickBot="1">
      <c r="B399" s="5">
        <v>43329</v>
      </c>
      <c r="C399" s="36">
        <v>6728.5</v>
      </c>
      <c r="D399" s="36">
        <v>6672.72</v>
      </c>
      <c r="E399" s="36">
        <v>6652.34</v>
      </c>
      <c r="F399" s="36">
        <v>6589.54</v>
      </c>
      <c r="G399" s="36">
        <v>6607.48</v>
      </c>
      <c r="H399" s="36">
        <v>6821.83</v>
      </c>
      <c r="I399" s="36">
        <v>7004.57</v>
      </c>
      <c r="J399" s="36">
        <v>7135.05</v>
      </c>
      <c r="K399" s="36">
        <v>7139.74</v>
      </c>
      <c r="L399" s="36">
        <v>7109.12</v>
      </c>
      <c r="M399" s="36">
        <v>6986.12</v>
      </c>
      <c r="N399" s="36">
        <v>6919.84</v>
      </c>
      <c r="O399" s="36">
        <v>6898.4400000000005</v>
      </c>
      <c r="P399" s="36">
        <v>6871.84</v>
      </c>
      <c r="Q399" s="36">
        <v>6873.91</v>
      </c>
      <c r="R399" s="36">
        <v>6992.34</v>
      </c>
      <c r="S399" s="36">
        <v>7204.67</v>
      </c>
      <c r="T399" s="36">
        <v>7250.84</v>
      </c>
      <c r="U399" s="36">
        <v>7298.87</v>
      </c>
      <c r="V399" s="36">
        <v>7326.83</v>
      </c>
      <c r="W399" s="36">
        <v>7311.6900000000005</v>
      </c>
      <c r="X399" s="36">
        <v>7366.53</v>
      </c>
      <c r="Y399" s="36">
        <v>7346.77</v>
      </c>
      <c r="Z399" s="36">
        <v>7145.22</v>
      </c>
    </row>
    <row r="400" spans="2:26" ht="15" customHeight="1" thickBot="1">
      <c r="B400" s="5">
        <v>43330</v>
      </c>
      <c r="C400" s="36">
        <v>6941.6</v>
      </c>
      <c r="D400" s="36">
        <v>6638.99</v>
      </c>
      <c r="E400" s="36">
        <v>6590.41</v>
      </c>
      <c r="F400" s="36">
        <v>6588.21</v>
      </c>
      <c r="G400" s="36">
        <v>6634</v>
      </c>
      <c r="H400" s="36">
        <v>6735.7</v>
      </c>
      <c r="I400" s="36">
        <v>6916.35</v>
      </c>
      <c r="J400" s="36">
        <v>7033.26</v>
      </c>
      <c r="K400" s="36">
        <v>7164.21</v>
      </c>
      <c r="L400" s="36">
        <v>7161.4</v>
      </c>
      <c r="M400" s="36">
        <v>6954.5599999999995</v>
      </c>
      <c r="N400" s="36">
        <v>6909.57</v>
      </c>
      <c r="O400" s="36">
        <v>6933.35</v>
      </c>
      <c r="P400" s="36">
        <v>6946.49</v>
      </c>
      <c r="Q400" s="36">
        <v>6953.15</v>
      </c>
      <c r="R400" s="36">
        <v>7035.21</v>
      </c>
      <c r="S400" s="36">
        <v>7142.28</v>
      </c>
      <c r="T400" s="36">
        <v>7093.84</v>
      </c>
      <c r="U400" s="36">
        <v>7104.76</v>
      </c>
      <c r="V400" s="36">
        <v>7092.66</v>
      </c>
      <c r="W400" s="36">
        <v>7064.61</v>
      </c>
      <c r="X400" s="36">
        <v>7008.4</v>
      </c>
      <c r="Y400" s="36">
        <v>6750.29</v>
      </c>
      <c r="Z400" s="36">
        <v>6577.59</v>
      </c>
    </row>
    <row r="401" spans="2:26" ht="15" customHeight="1" thickBot="1">
      <c r="B401" s="5">
        <v>43331</v>
      </c>
      <c r="C401" s="36">
        <v>6420.53</v>
      </c>
      <c r="D401" s="36">
        <v>6348.47</v>
      </c>
      <c r="E401" s="36">
        <v>6311.34</v>
      </c>
      <c r="F401" s="36">
        <v>6290.32</v>
      </c>
      <c r="G401" s="36">
        <v>6321.84</v>
      </c>
      <c r="H401" s="36">
        <v>6364.37</v>
      </c>
      <c r="I401" s="36">
        <v>6381.54</v>
      </c>
      <c r="J401" s="36">
        <v>6462.37</v>
      </c>
      <c r="K401" s="36">
        <v>6642.99</v>
      </c>
      <c r="L401" s="36">
        <v>6690.77</v>
      </c>
      <c r="M401" s="36">
        <v>6674.29</v>
      </c>
      <c r="N401" s="36">
        <v>6808.28</v>
      </c>
      <c r="O401" s="36">
        <v>6807.7</v>
      </c>
      <c r="P401" s="36">
        <v>6819.23</v>
      </c>
      <c r="Q401" s="36">
        <v>6873.27</v>
      </c>
      <c r="R401" s="36">
        <v>6959.18</v>
      </c>
      <c r="S401" s="36">
        <v>7121.07</v>
      </c>
      <c r="T401" s="36">
        <v>7168.5</v>
      </c>
      <c r="U401" s="36">
        <v>7228.24</v>
      </c>
      <c r="V401" s="36">
        <v>7234.38</v>
      </c>
      <c r="W401" s="36">
        <v>7221.95</v>
      </c>
      <c r="X401" s="36">
        <v>7171.36</v>
      </c>
      <c r="Y401" s="36">
        <v>7040.23</v>
      </c>
      <c r="Z401" s="36">
        <v>6850.74</v>
      </c>
    </row>
    <row r="402" spans="2:26" ht="15" customHeight="1" thickBot="1">
      <c r="B402" s="5">
        <v>43332</v>
      </c>
      <c r="C402" s="36">
        <v>6619.63</v>
      </c>
      <c r="D402" s="36">
        <v>6599.88</v>
      </c>
      <c r="E402" s="36">
        <v>6567.4400000000005</v>
      </c>
      <c r="F402" s="36">
        <v>6569.39</v>
      </c>
      <c r="G402" s="36">
        <v>6638.74</v>
      </c>
      <c r="H402" s="36">
        <v>6677.0599999999995</v>
      </c>
      <c r="I402" s="36">
        <v>6848.63</v>
      </c>
      <c r="J402" s="36">
        <v>6944.78</v>
      </c>
      <c r="K402" s="36">
        <v>7033.95</v>
      </c>
      <c r="L402" s="36">
        <v>7051.91</v>
      </c>
      <c r="M402" s="36">
        <v>7081.32</v>
      </c>
      <c r="N402" s="36">
        <v>7096.64</v>
      </c>
      <c r="O402" s="36">
        <v>7084.24</v>
      </c>
      <c r="P402" s="36">
        <v>7078.9</v>
      </c>
      <c r="Q402" s="36">
        <v>7019.13</v>
      </c>
      <c r="R402" s="36">
        <v>7001.13</v>
      </c>
      <c r="S402" s="36">
        <v>7039.38</v>
      </c>
      <c r="T402" s="36">
        <v>7087.76</v>
      </c>
      <c r="U402" s="36">
        <v>7137.78</v>
      </c>
      <c r="V402" s="36">
        <v>7063.89</v>
      </c>
      <c r="W402" s="36">
        <v>6955.57</v>
      </c>
      <c r="X402" s="36">
        <v>6890.38</v>
      </c>
      <c r="Y402" s="36">
        <v>6671.96</v>
      </c>
      <c r="Z402" s="36">
        <v>6356.13</v>
      </c>
    </row>
    <row r="403" spans="2:26" ht="15" customHeight="1" thickBot="1">
      <c r="B403" s="5">
        <v>43333</v>
      </c>
      <c r="C403" s="36">
        <v>6335.55</v>
      </c>
      <c r="D403" s="36">
        <v>6280.41</v>
      </c>
      <c r="E403" s="36">
        <v>6264.68</v>
      </c>
      <c r="F403" s="36">
        <v>6271.89</v>
      </c>
      <c r="G403" s="36">
        <v>6281.82</v>
      </c>
      <c r="H403" s="36">
        <v>6352.4400000000005</v>
      </c>
      <c r="I403" s="36">
        <v>6535.66</v>
      </c>
      <c r="J403" s="36">
        <v>6573.08</v>
      </c>
      <c r="K403" s="36">
        <v>6611.09</v>
      </c>
      <c r="L403" s="36">
        <v>6569.33</v>
      </c>
      <c r="M403" s="36">
        <v>6511.88</v>
      </c>
      <c r="N403" s="36">
        <v>6514.4</v>
      </c>
      <c r="O403" s="36">
        <v>6509.13</v>
      </c>
      <c r="P403" s="36">
        <v>6489.14</v>
      </c>
      <c r="Q403" s="36">
        <v>6566.18</v>
      </c>
      <c r="R403" s="36">
        <v>6594.3099999999995</v>
      </c>
      <c r="S403" s="36">
        <v>6729.35</v>
      </c>
      <c r="T403" s="36">
        <v>6730.32</v>
      </c>
      <c r="U403" s="36">
        <v>6801.54</v>
      </c>
      <c r="V403" s="36">
        <v>6785.51</v>
      </c>
      <c r="W403" s="36">
        <v>6779</v>
      </c>
      <c r="X403" s="36">
        <v>6776.48</v>
      </c>
      <c r="Y403" s="36">
        <v>6654.82</v>
      </c>
      <c r="Z403" s="36">
        <v>6426.65</v>
      </c>
    </row>
    <row r="404" spans="2:26" ht="15" customHeight="1" thickBot="1">
      <c r="B404" s="5">
        <v>43334</v>
      </c>
      <c r="C404" s="36">
        <v>6332.8099999999995</v>
      </c>
      <c r="D404" s="36">
        <v>6220.7</v>
      </c>
      <c r="E404" s="36">
        <v>6176.74</v>
      </c>
      <c r="F404" s="36">
        <v>6204.43</v>
      </c>
      <c r="G404" s="36">
        <v>6269.4</v>
      </c>
      <c r="H404" s="36">
        <v>6349.95</v>
      </c>
      <c r="I404" s="36">
        <v>6534.78</v>
      </c>
      <c r="J404" s="36">
        <v>6559.93</v>
      </c>
      <c r="K404" s="36">
        <v>6671.92</v>
      </c>
      <c r="L404" s="36">
        <v>6684.18</v>
      </c>
      <c r="M404" s="36">
        <v>6753.59</v>
      </c>
      <c r="N404" s="36">
        <v>6683.66</v>
      </c>
      <c r="O404" s="36">
        <v>6678.61</v>
      </c>
      <c r="P404" s="36">
        <v>6738.12</v>
      </c>
      <c r="Q404" s="36">
        <v>6678.86</v>
      </c>
      <c r="R404" s="36">
        <v>6710.73</v>
      </c>
      <c r="S404" s="36">
        <v>7135.01</v>
      </c>
      <c r="T404" s="36">
        <v>6806</v>
      </c>
      <c r="U404" s="36">
        <v>6805.76</v>
      </c>
      <c r="V404" s="36">
        <v>6860.99</v>
      </c>
      <c r="W404" s="36">
        <v>7173.51</v>
      </c>
      <c r="X404" s="36">
        <v>6990.51</v>
      </c>
      <c r="Y404" s="36">
        <v>6766.32</v>
      </c>
      <c r="Z404" s="36">
        <v>6665.84</v>
      </c>
    </row>
    <row r="405" spans="2:26" ht="15" customHeight="1" thickBot="1">
      <c r="B405" s="5">
        <v>43335</v>
      </c>
      <c r="C405" s="36">
        <v>6708.83</v>
      </c>
      <c r="D405" s="36">
        <v>6509.61</v>
      </c>
      <c r="E405" s="36">
        <v>6477.87</v>
      </c>
      <c r="F405" s="36">
        <v>6459.23</v>
      </c>
      <c r="G405" s="36">
        <v>6486.37</v>
      </c>
      <c r="H405" s="36">
        <v>6538.91</v>
      </c>
      <c r="I405" s="36">
        <v>6659.46</v>
      </c>
      <c r="J405" s="36">
        <v>6736.54</v>
      </c>
      <c r="K405" s="36">
        <v>6824.99</v>
      </c>
      <c r="L405" s="36">
        <v>6887.48</v>
      </c>
      <c r="M405" s="36">
        <v>6860.89</v>
      </c>
      <c r="N405" s="36">
        <v>6838.95</v>
      </c>
      <c r="O405" s="36">
        <v>6794.65</v>
      </c>
      <c r="P405" s="36">
        <v>6777.39</v>
      </c>
      <c r="Q405" s="36">
        <v>6743.92</v>
      </c>
      <c r="R405" s="36">
        <v>6839.3099999999995</v>
      </c>
      <c r="S405" s="36">
        <v>6958.41</v>
      </c>
      <c r="T405" s="36">
        <v>6987.86</v>
      </c>
      <c r="U405" s="36">
        <v>7137.37</v>
      </c>
      <c r="V405" s="36">
        <v>7195.01</v>
      </c>
      <c r="W405" s="36">
        <v>7179.65</v>
      </c>
      <c r="X405" s="36">
        <v>7174.55</v>
      </c>
      <c r="Y405" s="36">
        <v>7159.52</v>
      </c>
      <c r="Z405" s="36">
        <v>7038.74</v>
      </c>
    </row>
    <row r="406" spans="2:26" ht="15" customHeight="1" thickBot="1">
      <c r="B406" s="5">
        <v>43336</v>
      </c>
      <c r="C406" s="36">
        <v>6869.86</v>
      </c>
      <c r="D406" s="36">
        <v>6678.88</v>
      </c>
      <c r="E406" s="36">
        <v>6600.84</v>
      </c>
      <c r="F406" s="36">
        <v>6579.42</v>
      </c>
      <c r="G406" s="36">
        <v>6618.42</v>
      </c>
      <c r="H406" s="36">
        <v>6722.68</v>
      </c>
      <c r="I406" s="36">
        <v>6863.63</v>
      </c>
      <c r="J406" s="36">
        <v>7035.88</v>
      </c>
      <c r="K406" s="36">
        <v>7147.16</v>
      </c>
      <c r="L406" s="36">
        <v>7199.23</v>
      </c>
      <c r="M406" s="36">
        <v>7245.48</v>
      </c>
      <c r="N406" s="36">
        <v>7231.54</v>
      </c>
      <c r="O406" s="36">
        <v>7185.24</v>
      </c>
      <c r="P406" s="36">
        <v>7186.86</v>
      </c>
      <c r="Q406" s="36">
        <v>7138.41</v>
      </c>
      <c r="R406" s="36">
        <v>7248</v>
      </c>
      <c r="S406" s="36">
        <v>7342.14</v>
      </c>
      <c r="T406" s="36">
        <v>7307.38</v>
      </c>
      <c r="U406" s="36">
        <v>7348.28</v>
      </c>
      <c r="V406" s="36">
        <v>7343.88</v>
      </c>
      <c r="W406" s="36">
        <v>7313.65</v>
      </c>
      <c r="X406" s="36">
        <v>7258.05</v>
      </c>
      <c r="Y406" s="36">
        <v>7133.62</v>
      </c>
      <c r="Z406" s="36">
        <v>6873.51</v>
      </c>
    </row>
    <row r="407" spans="2:26" ht="15" customHeight="1" thickBot="1">
      <c r="B407" s="5">
        <v>43337</v>
      </c>
      <c r="C407" s="36">
        <v>6730.84</v>
      </c>
      <c r="D407" s="36">
        <v>6497.32</v>
      </c>
      <c r="E407" s="36">
        <v>6458.05</v>
      </c>
      <c r="F407" s="36">
        <v>6421.3</v>
      </c>
      <c r="G407" s="36">
        <v>6474.07</v>
      </c>
      <c r="H407" s="36">
        <v>6551.84</v>
      </c>
      <c r="I407" s="36">
        <v>6666.99</v>
      </c>
      <c r="J407" s="36">
        <v>6776.34</v>
      </c>
      <c r="K407" s="36">
        <v>6963.66</v>
      </c>
      <c r="L407" s="36">
        <v>7005.3</v>
      </c>
      <c r="M407" s="36">
        <v>7007.22</v>
      </c>
      <c r="N407" s="36">
        <v>6949.02</v>
      </c>
      <c r="O407" s="36">
        <v>6866.8099999999995</v>
      </c>
      <c r="P407" s="36">
        <v>6900.42</v>
      </c>
      <c r="Q407" s="36">
        <v>6878.37</v>
      </c>
      <c r="R407" s="36">
        <v>7050.91</v>
      </c>
      <c r="S407" s="36">
        <v>7177.99</v>
      </c>
      <c r="T407" s="36">
        <v>7200.37</v>
      </c>
      <c r="U407" s="36">
        <v>7278.5599999999995</v>
      </c>
      <c r="V407" s="36">
        <v>7263.65</v>
      </c>
      <c r="W407" s="36">
        <v>7238.15</v>
      </c>
      <c r="X407" s="36">
        <v>7202.37</v>
      </c>
      <c r="Y407" s="36">
        <v>7056.15</v>
      </c>
      <c r="Z407" s="36">
        <v>6902.77</v>
      </c>
    </row>
    <row r="408" spans="2:26" ht="15" customHeight="1" thickBot="1">
      <c r="B408" s="5">
        <v>43338</v>
      </c>
      <c r="C408" s="36">
        <v>6701.11</v>
      </c>
      <c r="D408" s="36">
        <v>6541.04</v>
      </c>
      <c r="E408" s="36">
        <v>6493.72</v>
      </c>
      <c r="F408" s="36">
        <v>6485.28</v>
      </c>
      <c r="G408" s="36">
        <v>6499.38</v>
      </c>
      <c r="H408" s="36">
        <v>6520.1900000000005</v>
      </c>
      <c r="I408" s="36">
        <v>6545.22</v>
      </c>
      <c r="J408" s="36">
        <v>6645.34</v>
      </c>
      <c r="K408" s="36">
        <v>6800.78</v>
      </c>
      <c r="L408" s="36">
        <v>6808.5599999999995</v>
      </c>
      <c r="M408" s="36">
        <v>6761.87</v>
      </c>
      <c r="N408" s="36">
        <v>6690.57</v>
      </c>
      <c r="O408" s="36">
        <v>6680.34</v>
      </c>
      <c r="P408" s="36">
        <v>6660.85</v>
      </c>
      <c r="Q408" s="36">
        <v>6724.28</v>
      </c>
      <c r="R408" s="36">
        <v>6814.24</v>
      </c>
      <c r="S408" s="36">
        <v>6934.78</v>
      </c>
      <c r="T408" s="36">
        <v>6956.11</v>
      </c>
      <c r="U408" s="36">
        <v>7031.75</v>
      </c>
      <c r="V408" s="36">
        <v>7076.0599999999995</v>
      </c>
      <c r="W408" s="36">
        <v>7045.21</v>
      </c>
      <c r="X408" s="36">
        <v>7023.57</v>
      </c>
      <c r="Y408" s="36">
        <v>6901.0599999999995</v>
      </c>
      <c r="Z408" s="36">
        <v>6753.35</v>
      </c>
    </row>
    <row r="409" spans="2:26" ht="15" customHeight="1" thickBot="1">
      <c r="B409" s="5">
        <v>43339</v>
      </c>
      <c r="C409" s="36">
        <v>6464.61</v>
      </c>
      <c r="D409" s="36">
        <v>6415.04</v>
      </c>
      <c r="E409" s="36">
        <v>6385.03</v>
      </c>
      <c r="F409" s="36">
        <v>6374.03</v>
      </c>
      <c r="G409" s="36">
        <v>6468.21</v>
      </c>
      <c r="H409" s="36">
        <v>6558.25</v>
      </c>
      <c r="I409" s="36">
        <v>6799.25</v>
      </c>
      <c r="J409" s="36">
        <v>7056.8</v>
      </c>
      <c r="K409" s="36">
        <v>7054.6900000000005</v>
      </c>
      <c r="L409" s="36">
        <v>7066.15</v>
      </c>
      <c r="M409" s="36">
        <v>6992.11</v>
      </c>
      <c r="N409" s="36">
        <v>6899.98</v>
      </c>
      <c r="O409" s="36">
        <v>6884.61</v>
      </c>
      <c r="P409" s="36">
        <v>6953.6</v>
      </c>
      <c r="Q409" s="36">
        <v>6980.89</v>
      </c>
      <c r="R409" s="36">
        <v>7070.6</v>
      </c>
      <c r="S409" s="36">
        <v>7168.6900000000005</v>
      </c>
      <c r="T409" s="36">
        <v>7142.16</v>
      </c>
      <c r="U409" s="36">
        <v>7187.29</v>
      </c>
      <c r="V409" s="36">
        <v>7186.16</v>
      </c>
      <c r="W409" s="36">
        <v>7160.93</v>
      </c>
      <c r="X409" s="36">
        <v>7119.09</v>
      </c>
      <c r="Y409" s="36">
        <v>6939.42</v>
      </c>
      <c r="Z409" s="36">
        <v>6812.88</v>
      </c>
    </row>
    <row r="410" spans="2:26" ht="15" customHeight="1" thickBot="1">
      <c r="B410" s="5">
        <v>43340</v>
      </c>
      <c r="C410" s="36">
        <v>6497.41</v>
      </c>
      <c r="D410" s="36">
        <v>6453.24</v>
      </c>
      <c r="E410" s="36">
        <v>6433.54</v>
      </c>
      <c r="F410" s="36">
        <v>6438.03</v>
      </c>
      <c r="G410" s="36">
        <v>6516.86</v>
      </c>
      <c r="H410" s="36">
        <v>6697.13</v>
      </c>
      <c r="I410" s="36">
        <v>6932.67</v>
      </c>
      <c r="J410" s="36">
        <v>7124.24</v>
      </c>
      <c r="K410" s="36">
        <v>7148.63</v>
      </c>
      <c r="L410" s="36">
        <v>7021.1</v>
      </c>
      <c r="M410" s="36">
        <v>6950.04</v>
      </c>
      <c r="N410" s="36">
        <v>6904.51</v>
      </c>
      <c r="O410" s="36">
        <v>6893.8</v>
      </c>
      <c r="P410" s="36">
        <v>6832.47</v>
      </c>
      <c r="Q410" s="36">
        <v>6862.5599999999995</v>
      </c>
      <c r="R410" s="36">
        <v>6875.48</v>
      </c>
      <c r="S410" s="36">
        <v>7024.66</v>
      </c>
      <c r="T410" s="36">
        <v>7010.38</v>
      </c>
      <c r="U410" s="36">
        <v>7104.36</v>
      </c>
      <c r="V410" s="36">
        <v>7125.76</v>
      </c>
      <c r="W410" s="36">
        <v>7125.22</v>
      </c>
      <c r="X410" s="36">
        <v>7063.83</v>
      </c>
      <c r="Y410" s="36">
        <v>6884.26</v>
      </c>
      <c r="Z410" s="36">
        <v>6719.26</v>
      </c>
    </row>
    <row r="411" spans="2:26" ht="15" customHeight="1" thickBot="1">
      <c r="B411" s="5">
        <v>43341</v>
      </c>
      <c r="C411" s="36">
        <v>5356.25</v>
      </c>
      <c r="D411" s="36">
        <v>5356.25</v>
      </c>
      <c r="E411" s="36">
        <v>5356.25</v>
      </c>
      <c r="F411" s="36">
        <v>5356.25</v>
      </c>
      <c r="G411" s="36">
        <v>5356.25</v>
      </c>
      <c r="H411" s="36">
        <v>5356.25</v>
      </c>
      <c r="I411" s="36">
        <v>5356.25</v>
      </c>
      <c r="J411" s="36">
        <v>5356.25</v>
      </c>
      <c r="K411" s="36">
        <v>5356.25</v>
      </c>
      <c r="L411" s="36">
        <v>5356.25</v>
      </c>
      <c r="M411" s="36">
        <v>5356.25</v>
      </c>
      <c r="N411" s="36">
        <v>5356.25</v>
      </c>
      <c r="O411" s="36">
        <v>5356.25</v>
      </c>
      <c r="P411" s="36">
        <v>5356.25</v>
      </c>
      <c r="Q411" s="36">
        <v>5356.25</v>
      </c>
      <c r="R411" s="36">
        <v>5356.25</v>
      </c>
      <c r="S411" s="36">
        <v>5356.25</v>
      </c>
      <c r="T411" s="36">
        <v>5356.25</v>
      </c>
      <c r="U411" s="36">
        <v>5356.25</v>
      </c>
      <c r="V411" s="36">
        <v>5356.25</v>
      </c>
      <c r="W411" s="36">
        <v>5356.25</v>
      </c>
      <c r="X411" s="36">
        <v>5356.25</v>
      </c>
      <c r="Y411" s="36">
        <v>5356.25</v>
      </c>
      <c r="Z411" s="36">
        <v>5356.25</v>
      </c>
    </row>
    <row r="412" spans="2:26" ht="15" customHeight="1" thickBot="1">
      <c r="B412" s="5">
        <v>43342</v>
      </c>
      <c r="C412" s="36">
        <v>5356.25</v>
      </c>
      <c r="D412" s="36">
        <v>5356.25</v>
      </c>
      <c r="E412" s="36">
        <v>5356.25</v>
      </c>
      <c r="F412" s="36">
        <v>5356.25</v>
      </c>
      <c r="G412" s="36">
        <v>5356.25</v>
      </c>
      <c r="H412" s="36">
        <v>5356.25</v>
      </c>
      <c r="I412" s="36">
        <v>5356.25</v>
      </c>
      <c r="J412" s="36">
        <v>5356.25</v>
      </c>
      <c r="K412" s="36">
        <v>5356.25</v>
      </c>
      <c r="L412" s="36">
        <v>5356.25</v>
      </c>
      <c r="M412" s="36">
        <v>5356.25</v>
      </c>
      <c r="N412" s="36">
        <v>5356.25</v>
      </c>
      <c r="O412" s="36">
        <v>5356.25</v>
      </c>
      <c r="P412" s="36">
        <v>5356.25</v>
      </c>
      <c r="Q412" s="36">
        <v>5356.25</v>
      </c>
      <c r="R412" s="36">
        <v>5356.25</v>
      </c>
      <c r="S412" s="36">
        <v>5356.25</v>
      </c>
      <c r="T412" s="36">
        <v>5356.25</v>
      </c>
      <c r="U412" s="36">
        <v>5356.25</v>
      </c>
      <c r="V412" s="36">
        <v>5356.25</v>
      </c>
      <c r="W412" s="36">
        <v>5356.25</v>
      </c>
      <c r="X412" s="36">
        <v>5356.25</v>
      </c>
      <c r="Y412" s="36">
        <v>5356.25</v>
      </c>
      <c r="Z412" s="36">
        <v>5356.25</v>
      </c>
    </row>
    <row r="413" spans="2:26" ht="15" customHeight="1" thickBot="1">
      <c r="B413" s="5">
        <v>43343</v>
      </c>
      <c r="C413" s="36">
        <v>5356.25</v>
      </c>
      <c r="D413" s="36">
        <v>5356.25</v>
      </c>
      <c r="E413" s="36">
        <v>5356.25</v>
      </c>
      <c r="F413" s="36">
        <v>5356.25</v>
      </c>
      <c r="G413" s="36">
        <v>5356.25</v>
      </c>
      <c r="H413" s="36">
        <v>5356.25</v>
      </c>
      <c r="I413" s="36">
        <v>5356.25</v>
      </c>
      <c r="J413" s="36">
        <v>5356.25</v>
      </c>
      <c r="K413" s="36">
        <v>5356.25</v>
      </c>
      <c r="L413" s="36">
        <v>5356.25</v>
      </c>
      <c r="M413" s="36">
        <v>5356.25</v>
      </c>
      <c r="N413" s="36">
        <v>5356.25</v>
      </c>
      <c r="O413" s="36">
        <v>5356.25</v>
      </c>
      <c r="P413" s="36">
        <v>5356.25</v>
      </c>
      <c r="Q413" s="36">
        <v>5356.25</v>
      </c>
      <c r="R413" s="36">
        <v>5356.25</v>
      </c>
      <c r="S413" s="36">
        <v>5356.25</v>
      </c>
      <c r="T413" s="36">
        <v>5356.25</v>
      </c>
      <c r="U413" s="36">
        <v>5356.25</v>
      </c>
      <c r="V413" s="36">
        <v>5356.25</v>
      </c>
      <c r="W413" s="36">
        <v>5356.25</v>
      </c>
      <c r="X413" s="36">
        <v>5356.25</v>
      </c>
      <c r="Y413" s="36">
        <v>5356.25</v>
      </c>
      <c r="Z413" s="36">
        <v>5356.25</v>
      </c>
    </row>
    <row r="414" spans="2:26" ht="15" customHeight="1">
      <c r="B414" s="24" t="s">
        <v>100</v>
      </c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5"/>
      <c r="R414" s="26"/>
      <c r="S414" s="197" t="s">
        <v>172</v>
      </c>
      <c r="T414" s="197"/>
    </row>
    <row r="415" spans="2:26" ht="15" customHeight="1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2:26" ht="15" customHeight="1">
      <c r="B416" s="206" t="s">
        <v>52</v>
      </c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</row>
    <row r="417" spans="2:26" ht="15" customHeight="1">
      <c r="B417" s="207" t="s">
        <v>53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  <c r="V417" s="207"/>
      <c r="W417" s="207"/>
      <c r="X417" s="207"/>
      <c r="Y417" s="207"/>
      <c r="Z417" s="207"/>
    </row>
    <row r="418" spans="2:26" ht="15" customHeight="1">
      <c r="B418" s="3" t="s">
        <v>99</v>
      </c>
      <c r="N418" s="208" t="s">
        <v>98</v>
      </c>
      <c r="O418" s="208"/>
      <c r="P418" s="208"/>
      <c r="Q418" s="208"/>
    </row>
    <row r="419" spans="2:26" ht="15" customHeight="1" thickBot="1">
      <c r="B419" s="3"/>
    </row>
    <row r="420" spans="2:26" ht="17.25" customHeight="1" thickBot="1">
      <c r="B420" s="198" t="s">
        <v>55</v>
      </c>
      <c r="C420" s="203" t="s">
        <v>56</v>
      </c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5"/>
    </row>
    <row r="421" spans="2:26" ht="32.25" customHeight="1" thickBot="1">
      <c r="B421" s="199"/>
      <c r="C421" s="4" t="s">
        <v>57</v>
      </c>
      <c r="D421" s="4" t="s">
        <v>58</v>
      </c>
      <c r="E421" s="4" t="s">
        <v>59</v>
      </c>
      <c r="F421" s="4" t="s">
        <v>60</v>
      </c>
      <c r="G421" s="4" t="s">
        <v>61</v>
      </c>
      <c r="H421" s="4" t="s">
        <v>103</v>
      </c>
      <c r="I421" s="4" t="s">
        <v>104</v>
      </c>
      <c r="J421" s="4" t="s">
        <v>105</v>
      </c>
      <c r="K421" s="4" t="s">
        <v>106</v>
      </c>
      <c r="L421" s="4" t="s">
        <v>107</v>
      </c>
      <c r="M421" s="4" t="s">
        <v>108</v>
      </c>
      <c r="N421" s="4" t="s">
        <v>109</v>
      </c>
      <c r="O421" s="4" t="s">
        <v>62</v>
      </c>
      <c r="P421" s="4" t="s">
        <v>63</v>
      </c>
      <c r="Q421" s="4" t="s">
        <v>64</v>
      </c>
      <c r="R421" s="4" t="s">
        <v>65</v>
      </c>
      <c r="S421" s="4" t="s">
        <v>66</v>
      </c>
      <c r="T421" s="4" t="s">
        <v>67</v>
      </c>
      <c r="U421" s="4" t="s">
        <v>68</v>
      </c>
      <c r="V421" s="4" t="s">
        <v>69</v>
      </c>
      <c r="W421" s="4" t="s">
        <v>70</v>
      </c>
      <c r="X421" s="4" t="s">
        <v>71</v>
      </c>
      <c r="Y421" s="4" t="s">
        <v>72</v>
      </c>
      <c r="Z421" s="37" t="s">
        <v>73</v>
      </c>
    </row>
    <row r="422" spans="2:26" ht="17.25" customHeight="1" thickBot="1">
      <c r="B422" s="53">
        <v>43313</v>
      </c>
      <c r="C422" s="36">
        <v>5029.4399999999996</v>
      </c>
      <c r="D422" s="36">
        <v>4701.3399999999992</v>
      </c>
      <c r="E422" s="36">
        <v>4582.78</v>
      </c>
      <c r="F422" s="36">
        <v>4552.2699999999995</v>
      </c>
      <c r="G422" s="36">
        <v>4567.7</v>
      </c>
      <c r="H422" s="36">
        <v>5029.8099999999995</v>
      </c>
      <c r="I422" s="36">
        <v>5267.55</v>
      </c>
      <c r="J422" s="36">
        <v>5306.99</v>
      </c>
      <c r="K422" s="36">
        <v>5315.44</v>
      </c>
      <c r="L422" s="36">
        <v>5281.19</v>
      </c>
      <c r="M422" s="36">
        <v>5286.3</v>
      </c>
      <c r="N422" s="36">
        <v>5239.8599999999997</v>
      </c>
      <c r="O422" s="36">
        <v>5224.42</v>
      </c>
      <c r="P422" s="36">
        <v>5228.95</v>
      </c>
      <c r="Q422" s="36">
        <v>5241.53</v>
      </c>
      <c r="R422" s="36">
        <v>5211.6099999999997</v>
      </c>
      <c r="S422" s="36">
        <v>5350.3</v>
      </c>
      <c r="T422" s="36">
        <v>5351.54</v>
      </c>
      <c r="U422" s="36">
        <v>5367.6799999999994</v>
      </c>
      <c r="V422" s="36">
        <v>5356.0599999999995</v>
      </c>
      <c r="W422" s="36">
        <v>5331.6799999999994</v>
      </c>
      <c r="X422" s="36">
        <v>5279.62</v>
      </c>
      <c r="Y422" s="36">
        <v>5259.61</v>
      </c>
      <c r="Z422" s="36">
        <v>5147.99</v>
      </c>
    </row>
    <row r="423" spans="2:26" ht="17.25" customHeight="1" thickBot="1">
      <c r="B423" s="5">
        <v>43314</v>
      </c>
      <c r="C423" s="36">
        <v>4453.54</v>
      </c>
      <c r="D423" s="36">
        <v>4409.7</v>
      </c>
      <c r="E423" s="36">
        <v>4393.07</v>
      </c>
      <c r="F423" s="36">
        <v>4397.03</v>
      </c>
      <c r="G423" s="36">
        <v>4451.07</v>
      </c>
      <c r="H423" s="36">
        <v>4523.63</v>
      </c>
      <c r="I423" s="36">
        <v>5008.47</v>
      </c>
      <c r="J423" s="36">
        <v>5245.08</v>
      </c>
      <c r="K423" s="36">
        <v>5259.46</v>
      </c>
      <c r="L423" s="36">
        <v>5282.39</v>
      </c>
      <c r="M423" s="36">
        <v>5286.5099999999993</v>
      </c>
      <c r="N423" s="36">
        <v>5263.47</v>
      </c>
      <c r="O423" s="36">
        <v>5254.89</v>
      </c>
      <c r="P423" s="36">
        <v>5242.13</v>
      </c>
      <c r="Q423" s="36">
        <v>5246.99</v>
      </c>
      <c r="R423" s="36">
        <v>5267.0099999999993</v>
      </c>
      <c r="S423" s="36">
        <v>5346.6799999999994</v>
      </c>
      <c r="T423" s="36">
        <v>5309.8</v>
      </c>
      <c r="U423" s="36">
        <v>5320.08</v>
      </c>
      <c r="V423" s="36">
        <v>5310.38</v>
      </c>
      <c r="W423" s="36">
        <v>5272.79</v>
      </c>
      <c r="X423" s="36">
        <v>5208.72</v>
      </c>
      <c r="Y423" s="36">
        <v>5197.0599999999995</v>
      </c>
      <c r="Z423" s="36">
        <v>5019.22</v>
      </c>
    </row>
    <row r="424" spans="2:26" ht="17.25" customHeight="1" thickBot="1">
      <c r="B424" s="5">
        <v>43315</v>
      </c>
      <c r="C424" s="36">
        <v>4537.2</v>
      </c>
      <c r="D424" s="36">
        <v>4487.6899999999996</v>
      </c>
      <c r="E424" s="36">
        <v>4469.8999999999996</v>
      </c>
      <c r="F424" s="36">
        <v>4474.42</v>
      </c>
      <c r="G424" s="36">
        <v>4535.05</v>
      </c>
      <c r="H424" s="36">
        <v>4680.6799999999994</v>
      </c>
      <c r="I424" s="36">
        <v>5065.63</v>
      </c>
      <c r="J424" s="36">
        <v>5250.79</v>
      </c>
      <c r="K424" s="36">
        <v>5318.96</v>
      </c>
      <c r="L424" s="36">
        <v>5334.82</v>
      </c>
      <c r="M424" s="36">
        <v>5330.2</v>
      </c>
      <c r="N424" s="36">
        <v>5312.69</v>
      </c>
      <c r="O424" s="36">
        <v>5314.65</v>
      </c>
      <c r="P424" s="36">
        <v>5284.61</v>
      </c>
      <c r="Q424" s="36">
        <v>5307.15</v>
      </c>
      <c r="R424" s="36">
        <v>5324.16</v>
      </c>
      <c r="S424" s="36">
        <v>5380.55</v>
      </c>
      <c r="T424" s="36">
        <v>5362.8</v>
      </c>
      <c r="U424" s="36">
        <v>5345.98</v>
      </c>
      <c r="V424" s="36">
        <v>5335.49</v>
      </c>
      <c r="W424" s="36">
        <v>5311.66</v>
      </c>
      <c r="X424" s="36">
        <v>5283.92</v>
      </c>
      <c r="Y424" s="36">
        <v>5273.8499999999995</v>
      </c>
      <c r="Z424" s="36">
        <v>5064.17</v>
      </c>
    </row>
    <row r="425" spans="2:26" ht="17.25" customHeight="1" thickBot="1">
      <c r="B425" s="5">
        <v>43316</v>
      </c>
      <c r="C425" s="36">
        <v>4910.3999999999996</v>
      </c>
      <c r="D425" s="36">
        <v>4769.5</v>
      </c>
      <c r="E425" s="36">
        <v>4631.0099999999993</v>
      </c>
      <c r="F425" s="36">
        <v>4608.0199999999995</v>
      </c>
      <c r="G425" s="36">
        <v>4655.92</v>
      </c>
      <c r="H425" s="36">
        <v>4696.78</v>
      </c>
      <c r="I425" s="36">
        <v>4861.12</v>
      </c>
      <c r="J425" s="36">
        <v>5032.78</v>
      </c>
      <c r="K425" s="36">
        <v>5203.9399999999996</v>
      </c>
      <c r="L425" s="36">
        <v>5252.71</v>
      </c>
      <c r="M425" s="36">
        <v>5186.8399999999992</v>
      </c>
      <c r="N425" s="36">
        <v>5119.53</v>
      </c>
      <c r="O425" s="36">
        <v>5101.3499999999995</v>
      </c>
      <c r="P425" s="36">
        <v>5132.6400000000003</v>
      </c>
      <c r="Q425" s="36">
        <v>5204.12</v>
      </c>
      <c r="R425" s="36">
        <v>5267.8399999999992</v>
      </c>
      <c r="S425" s="36">
        <v>5398.95</v>
      </c>
      <c r="T425" s="36">
        <v>5421.97</v>
      </c>
      <c r="U425" s="36">
        <v>5463.37</v>
      </c>
      <c r="V425" s="36">
        <v>5423.8</v>
      </c>
      <c r="W425" s="36">
        <v>5410.72</v>
      </c>
      <c r="X425" s="36">
        <v>5331.22</v>
      </c>
      <c r="Y425" s="36">
        <v>5317.9</v>
      </c>
      <c r="Z425" s="36">
        <v>5124.7299999999996</v>
      </c>
    </row>
    <row r="426" spans="2:26" ht="17.25" customHeight="1" thickBot="1">
      <c r="B426" s="5">
        <v>43317</v>
      </c>
      <c r="C426" s="36">
        <v>4998.32</v>
      </c>
      <c r="D426" s="36">
        <v>4551.7</v>
      </c>
      <c r="E426" s="36">
        <v>4503.74</v>
      </c>
      <c r="F426" s="36">
        <v>4491.4299999999994</v>
      </c>
      <c r="G426" s="36">
        <v>4524.72</v>
      </c>
      <c r="H426" s="36">
        <v>4542.32</v>
      </c>
      <c r="I426" s="36">
        <v>4578</v>
      </c>
      <c r="J426" s="36">
        <v>4961.8999999999996</v>
      </c>
      <c r="K426" s="36">
        <v>5113.1899999999996</v>
      </c>
      <c r="L426" s="36">
        <v>5154.07</v>
      </c>
      <c r="M426" s="36">
        <v>5161.3099999999995</v>
      </c>
      <c r="N426" s="36">
        <v>5134.66</v>
      </c>
      <c r="O426" s="36">
        <v>5131.72</v>
      </c>
      <c r="P426" s="36">
        <v>5128.0999999999995</v>
      </c>
      <c r="Q426" s="36">
        <v>5161.53</v>
      </c>
      <c r="R426" s="36">
        <v>5171.05</v>
      </c>
      <c r="S426" s="36">
        <v>5284.14</v>
      </c>
      <c r="T426" s="36">
        <v>5268.45</v>
      </c>
      <c r="U426" s="36">
        <v>5296.0599999999995</v>
      </c>
      <c r="V426" s="36">
        <v>5269.62</v>
      </c>
      <c r="W426" s="36">
        <v>5246.22</v>
      </c>
      <c r="X426" s="36">
        <v>5205.37</v>
      </c>
      <c r="Y426" s="36">
        <v>5158.95</v>
      </c>
      <c r="Z426" s="36">
        <v>4987.95</v>
      </c>
    </row>
    <row r="427" spans="2:26" ht="17.25" customHeight="1" thickBot="1">
      <c r="B427" s="5">
        <v>43318</v>
      </c>
      <c r="C427" s="36">
        <v>4476.66</v>
      </c>
      <c r="D427" s="36">
        <v>4411.53</v>
      </c>
      <c r="E427" s="36">
        <v>4376.4399999999996</v>
      </c>
      <c r="F427" s="36">
        <v>4368.3</v>
      </c>
      <c r="G427" s="36">
        <v>4410.3099999999995</v>
      </c>
      <c r="H427" s="36">
        <v>4418.67</v>
      </c>
      <c r="I427" s="36">
        <v>4782.46</v>
      </c>
      <c r="J427" s="36">
        <v>4900.8900000000003</v>
      </c>
      <c r="K427" s="36">
        <v>4953.0599999999995</v>
      </c>
      <c r="L427" s="36">
        <v>4924.49</v>
      </c>
      <c r="M427" s="36">
        <v>4857.5599999999995</v>
      </c>
      <c r="N427" s="36">
        <v>4791.8499999999995</v>
      </c>
      <c r="O427" s="36">
        <v>4794.2</v>
      </c>
      <c r="P427" s="36">
        <v>4820.95</v>
      </c>
      <c r="Q427" s="36">
        <v>4835.63</v>
      </c>
      <c r="R427" s="36">
        <v>4817.5599999999995</v>
      </c>
      <c r="S427" s="36">
        <v>4893.3599999999997</v>
      </c>
      <c r="T427" s="36">
        <v>4879.8</v>
      </c>
      <c r="U427" s="36">
        <v>4893.7599999999993</v>
      </c>
      <c r="V427" s="36">
        <v>4880.1899999999996</v>
      </c>
      <c r="W427" s="36">
        <v>4831.7</v>
      </c>
      <c r="X427" s="36">
        <v>4760.8999999999996</v>
      </c>
      <c r="Y427" s="36">
        <v>4660.5</v>
      </c>
      <c r="Z427" s="36">
        <v>4231.21</v>
      </c>
    </row>
    <row r="428" spans="2:26" ht="17.25" customHeight="1" thickBot="1">
      <c r="B428" s="5">
        <v>43319</v>
      </c>
      <c r="C428" s="36">
        <v>4105.82</v>
      </c>
      <c r="D428" s="36">
        <v>4008.8099999999995</v>
      </c>
      <c r="E428" s="36">
        <v>3960.4399999999996</v>
      </c>
      <c r="F428" s="36">
        <v>4018.4700000000003</v>
      </c>
      <c r="G428" s="36">
        <v>4069.9399999999996</v>
      </c>
      <c r="H428" s="36">
        <v>4225.92</v>
      </c>
      <c r="I428" s="36">
        <v>4466.1899999999996</v>
      </c>
      <c r="J428" s="36">
        <v>4636.13</v>
      </c>
      <c r="K428" s="36">
        <v>4723.08</v>
      </c>
      <c r="L428" s="36">
        <v>4768.07</v>
      </c>
      <c r="M428" s="36">
        <v>4804.75</v>
      </c>
      <c r="N428" s="36">
        <v>4774.96</v>
      </c>
      <c r="O428" s="36">
        <v>4793.1899999999996</v>
      </c>
      <c r="P428" s="36">
        <v>4796.03</v>
      </c>
      <c r="Q428" s="36">
        <v>4791.66</v>
      </c>
      <c r="R428" s="36">
        <v>4801.2</v>
      </c>
      <c r="S428" s="36">
        <v>4853.72</v>
      </c>
      <c r="T428" s="36">
        <v>4844.74</v>
      </c>
      <c r="U428" s="36">
        <v>4899.0199999999995</v>
      </c>
      <c r="V428" s="36">
        <v>4906.21</v>
      </c>
      <c r="W428" s="36">
        <v>4907.7699999999995</v>
      </c>
      <c r="X428" s="36">
        <v>4893.7599999999993</v>
      </c>
      <c r="Y428" s="36">
        <v>4833.3499999999995</v>
      </c>
      <c r="Z428" s="36">
        <v>4568.1499999999996</v>
      </c>
    </row>
    <row r="429" spans="2:26" ht="17.25" customHeight="1" thickBot="1">
      <c r="B429" s="5">
        <v>43320</v>
      </c>
      <c r="C429" s="36">
        <v>4269.71</v>
      </c>
      <c r="D429" s="36">
        <v>4267.47</v>
      </c>
      <c r="E429" s="36">
        <v>4181.32</v>
      </c>
      <c r="F429" s="36">
        <v>4215.53</v>
      </c>
      <c r="G429" s="36">
        <v>4263.0599999999995</v>
      </c>
      <c r="H429" s="36">
        <v>4368.28</v>
      </c>
      <c r="I429" s="36">
        <v>4826.92</v>
      </c>
      <c r="J429" s="36">
        <v>4983.46</v>
      </c>
      <c r="K429" s="36">
        <v>4981.91</v>
      </c>
      <c r="L429" s="36">
        <v>4983.3599999999997</v>
      </c>
      <c r="M429" s="36">
        <v>4982.4399999999996</v>
      </c>
      <c r="N429" s="36">
        <v>4968.95</v>
      </c>
      <c r="O429" s="36">
        <v>4962.21</v>
      </c>
      <c r="P429" s="36">
        <v>4946.41</v>
      </c>
      <c r="Q429" s="36">
        <v>4992.6499999999996</v>
      </c>
      <c r="R429" s="36">
        <v>4981.12</v>
      </c>
      <c r="S429" s="36">
        <v>5063.0599999999995</v>
      </c>
      <c r="T429" s="36">
        <v>4970.6400000000003</v>
      </c>
      <c r="U429" s="36">
        <v>5066.58</v>
      </c>
      <c r="V429" s="36">
        <v>5071.47</v>
      </c>
      <c r="W429" s="36">
        <v>5075.8099999999995</v>
      </c>
      <c r="X429" s="36">
        <v>5067.0199999999995</v>
      </c>
      <c r="Y429" s="36">
        <v>4990.1799999999994</v>
      </c>
      <c r="Z429" s="36">
        <v>4959.03</v>
      </c>
    </row>
    <row r="430" spans="2:26" ht="17.25" customHeight="1" thickBot="1">
      <c r="B430" s="5">
        <v>43321</v>
      </c>
      <c r="C430" s="36">
        <v>4405.66</v>
      </c>
      <c r="D430" s="36">
        <v>4351.71</v>
      </c>
      <c r="E430" s="36">
        <v>4347.74</v>
      </c>
      <c r="F430" s="36">
        <v>4401.42</v>
      </c>
      <c r="G430" s="36">
        <v>4436.99</v>
      </c>
      <c r="H430" s="36">
        <v>5000.2</v>
      </c>
      <c r="I430" s="36">
        <v>5202.04</v>
      </c>
      <c r="J430" s="36">
        <v>5192.71</v>
      </c>
      <c r="K430" s="36">
        <v>5218.1499999999996</v>
      </c>
      <c r="L430" s="36">
        <v>5228.8599999999997</v>
      </c>
      <c r="M430" s="36">
        <v>5203.6499999999996</v>
      </c>
      <c r="N430" s="36">
        <v>5146.83</v>
      </c>
      <c r="O430" s="36">
        <v>5131.8</v>
      </c>
      <c r="P430" s="36">
        <v>5139.75</v>
      </c>
      <c r="Q430" s="36">
        <v>5162.38</v>
      </c>
      <c r="R430" s="36">
        <v>5241.42</v>
      </c>
      <c r="S430" s="36">
        <v>5353.32</v>
      </c>
      <c r="T430" s="36">
        <v>5348.1799999999994</v>
      </c>
      <c r="U430" s="36">
        <v>5369.36</v>
      </c>
      <c r="V430" s="36">
        <v>5360.53</v>
      </c>
      <c r="W430" s="36">
        <v>5290.4299999999994</v>
      </c>
      <c r="X430" s="36">
        <v>5260.23</v>
      </c>
      <c r="Y430" s="36">
        <v>5232.3499999999995</v>
      </c>
      <c r="Z430" s="36">
        <v>5214.17</v>
      </c>
    </row>
    <row r="431" spans="2:26" ht="17.25" customHeight="1" thickBot="1">
      <c r="B431" s="5">
        <v>43322</v>
      </c>
      <c r="C431" s="36">
        <v>5024.8900000000003</v>
      </c>
      <c r="D431" s="36">
        <v>4529.17</v>
      </c>
      <c r="E431" s="36">
        <v>4466.16</v>
      </c>
      <c r="F431" s="36">
        <v>4459.97</v>
      </c>
      <c r="G431" s="36">
        <v>4510.12</v>
      </c>
      <c r="H431" s="36">
        <v>5015.5199999999995</v>
      </c>
      <c r="I431" s="36">
        <v>5183.04</v>
      </c>
      <c r="J431" s="36">
        <v>5515.83</v>
      </c>
      <c r="K431" s="36">
        <v>5530.86</v>
      </c>
      <c r="L431" s="36">
        <v>5540.7699999999995</v>
      </c>
      <c r="M431" s="36">
        <v>5511.94</v>
      </c>
      <c r="N431" s="36">
        <v>5471.79</v>
      </c>
      <c r="O431" s="36">
        <v>5445.07</v>
      </c>
      <c r="P431" s="36">
        <v>5445.44</v>
      </c>
      <c r="Q431" s="36">
        <v>5469.32</v>
      </c>
      <c r="R431" s="36">
        <v>5530.6699999999992</v>
      </c>
      <c r="S431" s="36">
        <v>5611.3</v>
      </c>
      <c r="T431" s="36">
        <v>5591.63</v>
      </c>
      <c r="U431" s="36">
        <v>5619.79</v>
      </c>
      <c r="V431" s="36">
        <v>5633.98</v>
      </c>
      <c r="W431" s="36">
        <v>5609.12</v>
      </c>
      <c r="X431" s="36">
        <v>5616.58</v>
      </c>
      <c r="Y431" s="36">
        <v>5595.08</v>
      </c>
      <c r="Z431" s="36">
        <v>5563.44</v>
      </c>
    </row>
    <row r="432" spans="2:26" ht="17.25" customHeight="1" thickBot="1">
      <c r="B432" s="5">
        <v>43323</v>
      </c>
      <c r="C432" s="36">
        <v>5217.29</v>
      </c>
      <c r="D432" s="36">
        <v>4822.16</v>
      </c>
      <c r="E432" s="36">
        <v>4809.62</v>
      </c>
      <c r="F432" s="36">
        <v>4792.0899999999992</v>
      </c>
      <c r="G432" s="36">
        <v>4814.29</v>
      </c>
      <c r="H432" s="36">
        <v>5265.79</v>
      </c>
      <c r="I432" s="36">
        <v>5406.14</v>
      </c>
      <c r="J432" s="36">
        <v>5465.78</v>
      </c>
      <c r="K432" s="36">
        <v>5480.48</v>
      </c>
      <c r="L432" s="36">
        <v>5549.53</v>
      </c>
      <c r="M432" s="36">
        <v>5543.88</v>
      </c>
      <c r="N432" s="36">
        <v>5498.5199999999995</v>
      </c>
      <c r="O432" s="36">
        <v>5465.5099999999993</v>
      </c>
      <c r="P432" s="36">
        <v>5482.47</v>
      </c>
      <c r="Q432" s="36">
        <v>5527.61</v>
      </c>
      <c r="R432" s="36">
        <v>5568.69</v>
      </c>
      <c r="S432" s="36">
        <v>5671.53</v>
      </c>
      <c r="T432" s="36">
        <v>5697.21</v>
      </c>
      <c r="U432" s="36">
        <v>5713.0999999999995</v>
      </c>
      <c r="V432" s="36">
        <v>5714.9</v>
      </c>
      <c r="W432" s="36">
        <v>5679.69</v>
      </c>
      <c r="X432" s="36">
        <v>5646.0999999999995</v>
      </c>
      <c r="Y432" s="36">
        <v>5591.49</v>
      </c>
      <c r="Z432" s="36">
        <v>5459.46</v>
      </c>
    </row>
    <row r="433" spans="2:26" ht="17.25" customHeight="1" thickBot="1">
      <c r="B433" s="5">
        <v>43324</v>
      </c>
      <c r="C433" s="36">
        <v>5142.5</v>
      </c>
      <c r="D433" s="36">
        <v>4705.97</v>
      </c>
      <c r="E433" s="36">
        <v>4694.6899999999996</v>
      </c>
      <c r="F433" s="36">
        <v>4662.07</v>
      </c>
      <c r="G433" s="36">
        <v>4653.6099999999997</v>
      </c>
      <c r="H433" s="36">
        <v>4679.6400000000003</v>
      </c>
      <c r="I433" s="36">
        <v>4685.54</v>
      </c>
      <c r="J433" s="36">
        <v>4938.3399999999992</v>
      </c>
      <c r="K433" s="36">
        <v>5142.47</v>
      </c>
      <c r="L433" s="36">
        <v>5218.28</v>
      </c>
      <c r="M433" s="36">
        <v>5199.12</v>
      </c>
      <c r="N433" s="36">
        <v>5138.71</v>
      </c>
      <c r="O433" s="36">
        <v>5091.6099999999997</v>
      </c>
      <c r="P433" s="36">
        <v>5094.82</v>
      </c>
      <c r="Q433" s="36">
        <v>5110.38</v>
      </c>
      <c r="R433" s="36">
        <v>5111.45</v>
      </c>
      <c r="S433" s="36">
        <v>5125.1499999999996</v>
      </c>
      <c r="T433" s="36">
        <v>4990.28</v>
      </c>
      <c r="U433" s="36">
        <v>5039.41</v>
      </c>
      <c r="V433" s="36">
        <v>5044.6400000000003</v>
      </c>
      <c r="W433" s="36">
        <v>5015.21</v>
      </c>
      <c r="X433" s="36">
        <v>4990.71</v>
      </c>
      <c r="Y433" s="36">
        <v>4881.25</v>
      </c>
      <c r="Z433" s="36">
        <v>4634.3499999999995</v>
      </c>
    </row>
    <row r="434" spans="2:26" ht="17.25" customHeight="1" thickBot="1">
      <c r="B434" s="5">
        <v>43325</v>
      </c>
      <c r="C434" s="36">
        <v>4399.62</v>
      </c>
      <c r="D434" s="36">
        <v>4359.2699999999995</v>
      </c>
      <c r="E434" s="36">
        <v>4331.12</v>
      </c>
      <c r="F434" s="36">
        <v>4270.67</v>
      </c>
      <c r="G434" s="36">
        <v>4355.42</v>
      </c>
      <c r="H434" s="36">
        <v>4530.6499999999996</v>
      </c>
      <c r="I434" s="36">
        <v>4761.1499999999996</v>
      </c>
      <c r="J434" s="36">
        <v>4804.2299999999996</v>
      </c>
      <c r="K434" s="36">
        <v>4906.07</v>
      </c>
      <c r="L434" s="36">
        <v>4932.38</v>
      </c>
      <c r="M434" s="36">
        <v>4855.6099999999997</v>
      </c>
      <c r="N434" s="36">
        <v>4749.8999999999996</v>
      </c>
      <c r="O434" s="36">
        <v>4668.0199999999995</v>
      </c>
      <c r="P434" s="36">
        <v>4668.13</v>
      </c>
      <c r="Q434" s="36">
        <v>4654.2299999999996</v>
      </c>
      <c r="R434" s="36">
        <v>4692.41</v>
      </c>
      <c r="S434" s="36">
        <v>4894.3</v>
      </c>
      <c r="T434" s="36">
        <v>4904.62</v>
      </c>
      <c r="U434" s="36">
        <v>4929.07</v>
      </c>
      <c r="V434" s="36">
        <v>4915.6799999999994</v>
      </c>
      <c r="W434" s="36">
        <v>4906.0199999999995</v>
      </c>
      <c r="X434" s="36">
        <v>4813.3900000000003</v>
      </c>
      <c r="Y434" s="36">
        <v>4720.42</v>
      </c>
      <c r="Z434" s="36">
        <v>4541.5199999999995</v>
      </c>
    </row>
    <row r="435" spans="2:26" ht="17.25" customHeight="1" thickBot="1">
      <c r="B435" s="5">
        <v>43326</v>
      </c>
      <c r="C435" s="36">
        <v>4479.71</v>
      </c>
      <c r="D435" s="36">
        <v>4242.2699999999995</v>
      </c>
      <c r="E435" s="36">
        <v>4177.04</v>
      </c>
      <c r="F435" s="36">
        <v>4188.47</v>
      </c>
      <c r="G435" s="36">
        <v>4221.58</v>
      </c>
      <c r="H435" s="36">
        <v>4348.3099999999995</v>
      </c>
      <c r="I435" s="36">
        <v>4669.4799999999996</v>
      </c>
      <c r="J435" s="36">
        <v>4693.83</v>
      </c>
      <c r="K435" s="36">
        <v>4722.82</v>
      </c>
      <c r="L435" s="36">
        <v>4766.95</v>
      </c>
      <c r="M435" s="36">
        <v>4757.5599999999995</v>
      </c>
      <c r="N435" s="36">
        <v>4718.3599999999997</v>
      </c>
      <c r="O435" s="36">
        <v>4690.6400000000003</v>
      </c>
      <c r="P435" s="36">
        <v>4689.3</v>
      </c>
      <c r="Q435" s="36">
        <v>4696.53</v>
      </c>
      <c r="R435" s="36">
        <v>4701.8900000000003</v>
      </c>
      <c r="S435" s="36">
        <v>4863.1899999999996</v>
      </c>
      <c r="T435" s="36">
        <v>4852.25</v>
      </c>
      <c r="U435" s="36">
        <v>4907.3499999999995</v>
      </c>
      <c r="V435" s="36">
        <v>4896.3999999999996</v>
      </c>
      <c r="W435" s="36">
        <v>4859.67</v>
      </c>
      <c r="X435" s="36">
        <v>4897.3499999999995</v>
      </c>
      <c r="Y435" s="36">
        <v>4851.0999999999995</v>
      </c>
      <c r="Z435" s="36">
        <v>4713.54</v>
      </c>
    </row>
    <row r="436" spans="2:26" ht="17.25" customHeight="1" thickBot="1">
      <c r="B436" s="5">
        <v>43327</v>
      </c>
      <c r="C436" s="36">
        <v>4394.95</v>
      </c>
      <c r="D436" s="36">
        <v>4312.78</v>
      </c>
      <c r="E436" s="36">
        <v>4297.33</v>
      </c>
      <c r="F436" s="36">
        <v>4388.55</v>
      </c>
      <c r="G436" s="36">
        <v>4456.2699999999995</v>
      </c>
      <c r="H436" s="36">
        <v>4777.63</v>
      </c>
      <c r="I436" s="36">
        <v>4995.22</v>
      </c>
      <c r="J436" s="36">
        <v>5055.5999999999995</v>
      </c>
      <c r="K436" s="36">
        <v>5087.47</v>
      </c>
      <c r="L436" s="36">
        <v>5112.25</v>
      </c>
      <c r="M436" s="36">
        <v>5027.3499999999995</v>
      </c>
      <c r="N436" s="36">
        <v>5000.04</v>
      </c>
      <c r="O436" s="36">
        <v>4932.95</v>
      </c>
      <c r="P436" s="36">
        <v>4917.9299999999994</v>
      </c>
      <c r="Q436" s="36">
        <v>4936.75</v>
      </c>
      <c r="R436" s="36">
        <v>4927.46</v>
      </c>
      <c r="S436" s="36">
        <v>5109.83</v>
      </c>
      <c r="T436" s="36">
        <v>5141.3499999999995</v>
      </c>
      <c r="U436" s="36">
        <v>5230.88</v>
      </c>
      <c r="V436" s="36">
        <v>5222.08</v>
      </c>
      <c r="W436" s="36">
        <v>5208.5899999999992</v>
      </c>
      <c r="X436" s="36">
        <v>5177.72</v>
      </c>
      <c r="Y436" s="36">
        <v>5106.9799999999996</v>
      </c>
      <c r="Z436" s="36">
        <v>5056.58</v>
      </c>
    </row>
    <row r="437" spans="2:26" ht="17.25" customHeight="1" thickBot="1">
      <c r="B437" s="5">
        <v>43328</v>
      </c>
      <c r="C437" s="36">
        <v>4937.5599999999995</v>
      </c>
      <c r="D437" s="36">
        <v>4462.95</v>
      </c>
      <c r="E437" s="36">
        <v>4420.8599999999997</v>
      </c>
      <c r="F437" s="36">
        <v>4418.97</v>
      </c>
      <c r="G437" s="36">
        <v>4503.91</v>
      </c>
      <c r="H437" s="36">
        <v>4897.79</v>
      </c>
      <c r="I437" s="36">
        <v>5104.5099999999993</v>
      </c>
      <c r="J437" s="36">
        <v>5119.22</v>
      </c>
      <c r="K437" s="36">
        <v>5156.2699999999995</v>
      </c>
      <c r="L437" s="36">
        <v>5167.3499999999995</v>
      </c>
      <c r="M437" s="36">
        <v>5125.12</v>
      </c>
      <c r="N437" s="36">
        <v>5110.3099999999995</v>
      </c>
      <c r="O437" s="36">
        <v>5126.13</v>
      </c>
      <c r="P437" s="36">
        <v>5097.1499999999996</v>
      </c>
      <c r="Q437" s="36">
        <v>5034.46</v>
      </c>
      <c r="R437" s="36">
        <v>5061.88</v>
      </c>
      <c r="S437" s="36">
        <v>5182.96</v>
      </c>
      <c r="T437" s="36">
        <v>5137.83</v>
      </c>
      <c r="U437" s="36">
        <v>5487.0099999999993</v>
      </c>
      <c r="V437" s="36">
        <v>5236.3999999999996</v>
      </c>
      <c r="W437" s="36">
        <v>5515.13</v>
      </c>
      <c r="X437" s="36">
        <v>5514.6799999999994</v>
      </c>
      <c r="Y437" s="36">
        <v>5146.2599999999993</v>
      </c>
      <c r="Z437" s="36">
        <v>5067.32</v>
      </c>
    </row>
    <row r="438" spans="2:26" ht="17.25" customHeight="1" thickBot="1">
      <c r="B438" s="5">
        <v>43329</v>
      </c>
      <c r="C438" s="36">
        <v>4707.7599999999993</v>
      </c>
      <c r="D438" s="36">
        <v>4651.9799999999996</v>
      </c>
      <c r="E438" s="36">
        <v>4631.5999999999995</v>
      </c>
      <c r="F438" s="36">
        <v>4568.8</v>
      </c>
      <c r="G438" s="36">
        <v>4586.74</v>
      </c>
      <c r="H438" s="36">
        <v>4801.0899999999992</v>
      </c>
      <c r="I438" s="36">
        <v>4983.83</v>
      </c>
      <c r="J438" s="36">
        <v>5114.3099999999995</v>
      </c>
      <c r="K438" s="36">
        <v>5119</v>
      </c>
      <c r="L438" s="36">
        <v>5088.38</v>
      </c>
      <c r="M438" s="36">
        <v>4965.38</v>
      </c>
      <c r="N438" s="36">
        <v>4899.0999999999995</v>
      </c>
      <c r="O438" s="36">
        <v>4877.7</v>
      </c>
      <c r="P438" s="36">
        <v>4851.0999999999995</v>
      </c>
      <c r="Q438" s="36">
        <v>4853.17</v>
      </c>
      <c r="R438" s="36">
        <v>4971.5999999999995</v>
      </c>
      <c r="S438" s="36">
        <v>5183.9299999999994</v>
      </c>
      <c r="T438" s="36">
        <v>5230.0999999999995</v>
      </c>
      <c r="U438" s="36">
        <v>5278.13</v>
      </c>
      <c r="V438" s="36">
        <v>5306.0899999999992</v>
      </c>
      <c r="W438" s="36">
        <v>5290.95</v>
      </c>
      <c r="X438" s="36">
        <v>5345.79</v>
      </c>
      <c r="Y438" s="36">
        <v>5326.03</v>
      </c>
      <c r="Z438" s="36">
        <v>5124.4799999999996</v>
      </c>
    </row>
    <row r="439" spans="2:26" ht="17.25" customHeight="1" thickBot="1">
      <c r="B439" s="5">
        <v>43330</v>
      </c>
      <c r="C439" s="36">
        <v>4920.8599999999997</v>
      </c>
      <c r="D439" s="36">
        <v>4618.25</v>
      </c>
      <c r="E439" s="36">
        <v>4569.67</v>
      </c>
      <c r="F439" s="36">
        <v>4567.47</v>
      </c>
      <c r="G439" s="36">
        <v>4613.2599999999993</v>
      </c>
      <c r="H439" s="36">
        <v>4714.96</v>
      </c>
      <c r="I439" s="36">
        <v>4895.6099999999997</v>
      </c>
      <c r="J439" s="36">
        <v>5012.5199999999995</v>
      </c>
      <c r="K439" s="36">
        <v>5143.47</v>
      </c>
      <c r="L439" s="36">
        <v>5140.66</v>
      </c>
      <c r="M439" s="36">
        <v>4933.82</v>
      </c>
      <c r="N439" s="36">
        <v>4888.83</v>
      </c>
      <c r="O439" s="36">
        <v>4912.6099999999997</v>
      </c>
      <c r="P439" s="36">
        <v>4925.75</v>
      </c>
      <c r="Q439" s="36">
        <v>4932.41</v>
      </c>
      <c r="R439" s="36">
        <v>5014.47</v>
      </c>
      <c r="S439" s="36">
        <v>5121.54</v>
      </c>
      <c r="T439" s="36">
        <v>5073.0999999999995</v>
      </c>
      <c r="U439" s="36">
        <v>5084.0199999999995</v>
      </c>
      <c r="V439" s="36">
        <v>5071.92</v>
      </c>
      <c r="W439" s="36">
        <v>5043.87</v>
      </c>
      <c r="X439" s="36">
        <v>4987.66</v>
      </c>
      <c r="Y439" s="36">
        <v>4729.55</v>
      </c>
      <c r="Z439" s="36">
        <v>4556.8499999999995</v>
      </c>
    </row>
    <row r="440" spans="2:26" ht="17.25" customHeight="1" thickBot="1">
      <c r="B440" s="5">
        <v>43331</v>
      </c>
      <c r="C440" s="36">
        <v>4399.79</v>
      </c>
      <c r="D440" s="36">
        <v>4327.7299999999996</v>
      </c>
      <c r="E440" s="36">
        <v>4290.6000000000004</v>
      </c>
      <c r="F440" s="36">
        <v>4269.58</v>
      </c>
      <c r="G440" s="36">
        <v>4301.1000000000004</v>
      </c>
      <c r="H440" s="36">
        <v>4343.63</v>
      </c>
      <c r="I440" s="36">
        <v>4360.8</v>
      </c>
      <c r="J440" s="36">
        <v>4441.63</v>
      </c>
      <c r="K440" s="36">
        <v>4622.25</v>
      </c>
      <c r="L440" s="36">
        <v>4670.03</v>
      </c>
      <c r="M440" s="36">
        <v>4653.55</v>
      </c>
      <c r="N440" s="36">
        <v>4787.54</v>
      </c>
      <c r="O440" s="36">
        <v>4786.96</v>
      </c>
      <c r="P440" s="36">
        <v>4798.49</v>
      </c>
      <c r="Q440" s="36">
        <v>4852.53</v>
      </c>
      <c r="R440" s="36">
        <v>4938.4399999999996</v>
      </c>
      <c r="S440" s="36">
        <v>5100.33</v>
      </c>
      <c r="T440" s="36">
        <v>5147.7599999999993</v>
      </c>
      <c r="U440" s="36">
        <v>5207.5</v>
      </c>
      <c r="V440" s="36">
        <v>5213.6400000000003</v>
      </c>
      <c r="W440" s="36">
        <v>5201.21</v>
      </c>
      <c r="X440" s="36">
        <v>5150.62</v>
      </c>
      <c r="Y440" s="36">
        <v>5019.49</v>
      </c>
      <c r="Z440" s="36">
        <v>4830</v>
      </c>
    </row>
    <row r="441" spans="2:26" ht="17.25" customHeight="1" thickBot="1">
      <c r="B441" s="5">
        <v>43332</v>
      </c>
      <c r="C441" s="36">
        <v>4598.8900000000003</v>
      </c>
      <c r="D441" s="36">
        <v>4579.1400000000003</v>
      </c>
      <c r="E441" s="36">
        <v>4546.7</v>
      </c>
      <c r="F441" s="36">
        <v>4548.6499999999996</v>
      </c>
      <c r="G441" s="36">
        <v>4618</v>
      </c>
      <c r="H441" s="36">
        <v>4656.32</v>
      </c>
      <c r="I441" s="36">
        <v>4827.8900000000003</v>
      </c>
      <c r="J441" s="36">
        <v>4924.04</v>
      </c>
      <c r="K441" s="36">
        <v>5013.21</v>
      </c>
      <c r="L441" s="36">
        <v>5031.17</v>
      </c>
      <c r="M441" s="36">
        <v>5060.58</v>
      </c>
      <c r="N441" s="36">
        <v>5075.8999999999996</v>
      </c>
      <c r="O441" s="36">
        <v>5063.5</v>
      </c>
      <c r="P441" s="36">
        <v>5058.16</v>
      </c>
      <c r="Q441" s="36">
        <v>4998.3900000000003</v>
      </c>
      <c r="R441" s="36">
        <v>4980.3900000000003</v>
      </c>
      <c r="S441" s="36">
        <v>5018.6400000000003</v>
      </c>
      <c r="T441" s="36">
        <v>5067.0199999999995</v>
      </c>
      <c r="U441" s="36">
        <v>5117.04</v>
      </c>
      <c r="V441" s="36">
        <v>5043.1499999999996</v>
      </c>
      <c r="W441" s="36">
        <v>4934.83</v>
      </c>
      <c r="X441" s="36">
        <v>4869.6400000000003</v>
      </c>
      <c r="Y441" s="36">
        <v>4651.22</v>
      </c>
      <c r="Z441" s="36">
        <v>4335.3900000000003</v>
      </c>
    </row>
    <row r="442" spans="2:26" ht="17.25" customHeight="1" thickBot="1">
      <c r="B442" s="5">
        <v>43333</v>
      </c>
      <c r="C442" s="36">
        <v>4314.8099999999995</v>
      </c>
      <c r="D442" s="36">
        <v>4259.67</v>
      </c>
      <c r="E442" s="36">
        <v>4243.9399999999996</v>
      </c>
      <c r="F442" s="36">
        <v>4251.1499999999996</v>
      </c>
      <c r="G442" s="36">
        <v>4261.08</v>
      </c>
      <c r="H442" s="36">
        <v>4331.7</v>
      </c>
      <c r="I442" s="36">
        <v>4514.92</v>
      </c>
      <c r="J442" s="36">
        <v>4552.3399999999992</v>
      </c>
      <c r="K442" s="36">
        <v>4590.3499999999995</v>
      </c>
      <c r="L442" s="36">
        <v>4548.5899999999992</v>
      </c>
      <c r="M442" s="36">
        <v>4491.1399999999994</v>
      </c>
      <c r="N442" s="36">
        <v>4493.66</v>
      </c>
      <c r="O442" s="36">
        <v>4488.3899999999994</v>
      </c>
      <c r="P442" s="36">
        <v>4468.3999999999996</v>
      </c>
      <c r="Q442" s="36">
        <v>4545.4399999999996</v>
      </c>
      <c r="R442" s="36">
        <v>4573.57</v>
      </c>
      <c r="S442" s="36">
        <v>4708.6099999999997</v>
      </c>
      <c r="T442" s="36">
        <v>4709.58</v>
      </c>
      <c r="U442" s="36">
        <v>4780.8</v>
      </c>
      <c r="V442" s="36">
        <v>4764.7699999999995</v>
      </c>
      <c r="W442" s="36">
        <v>4758.2599999999993</v>
      </c>
      <c r="X442" s="36">
        <v>4755.74</v>
      </c>
      <c r="Y442" s="36">
        <v>4634.08</v>
      </c>
      <c r="Z442" s="36">
        <v>4405.91</v>
      </c>
    </row>
    <row r="443" spans="2:26" ht="17.25" customHeight="1" thickBot="1">
      <c r="B443" s="5">
        <v>43334</v>
      </c>
      <c r="C443" s="36">
        <v>4312.07</v>
      </c>
      <c r="D443" s="36">
        <v>4199.96</v>
      </c>
      <c r="E443" s="36">
        <v>4156</v>
      </c>
      <c r="F443" s="36">
        <v>4183.6899999999996</v>
      </c>
      <c r="G443" s="36">
        <v>4248.66</v>
      </c>
      <c r="H443" s="36">
        <v>4329.21</v>
      </c>
      <c r="I443" s="36">
        <v>4514.04</v>
      </c>
      <c r="J443" s="36">
        <v>4539.1899999999996</v>
      </c>
      <c r="K443" s="36">
        <v>4651.1799999999994</v>
      </c>
      <c r="L443" s="36">
        <v>4663.4399999999996</v>
      </c>
      <c r="M443" s="36">
        <v>4732.8499999999995</v>
      </c>
      <c r="N443" s="36">
        <v>4662.92</v>
      </c>
      <c r="O443" s="36">
        <v>4657.87</v>
      </c>
      <c r="P443" s="36">
        <v>4717.38</v>
      </c>
      <c r="Q443" s="36">
        <v>4658.12</v>
      </c>
      <c r="R443" s="36">
        <v>4689.99</v>
      </c>
      <c r="S443" s="36">
        <v>5114.2699999999995</v>
      </c>
      <c r="T443" s="36">
        <v>4785.2599999999993</v>
      </c>
      <c r="U443" s="36">
        <v>4785.0199999999995</v>
      </c>
      <c r="V443" s="36">
        <v>4840.25</v>
      </c>
      <c r="W443" s="36">
        <v>5152.7699999999995</v>
      </c>
      <c r="X443" s="36">
        <v>4969.7699999999995</v>
      </c>
      <c r="Y443" s="36">
        <v>4745.58</v>
      </c>
      <c r="Z443" s="36">
        <v>4645.0999999999995</v>
      </c>
    </row>
    <row r="444" spans="2:26" ht="17.25" customHeight="1" thickBot="1">
      <c r="B444" s="5">
        <v>43335</v>
      </c>
      <c r="C444" s="36">
        <v>4688.0899999999992</v>
      </c>
      <c r="D444" s="36">
        <v>4488.87</v>
      </c>
      <c r="E444" s="36">
        <v>4457.13</v>
      </c>
      <c r="F444" s="36">
        <v>4438.49</v>
      </c>
      <c r="G444" s="36">
        <v>4465.63</v>
      </c>
      <c r="H444" s="36">
        <v>4518.17</v>
      </c>
      <c r="I444" s="36">
        <v>4638.72</v>
      </c>
      <c r="J444" s="36">
        <v>4715.8</v>
      </c>
      <c r="K444" s="36">
        <v>4804.25</v>
      </c>
      <c r="L444" s="36">
        <v>4866.74</v>
      </c>
      <c r="M444" s="36">
        <v>4840.1499999999996</v>
      </c>
      <c r="N444" s="36">
        <v>4818.21</v>
      </c>
      <c r="O444" s="36">
        <v>4773.91</v>
      </c>
      <c r="P444" s="36">
        <v>4756.6499999999996</v>
      </c>
      <c r="Q444" s="36">
        <v>4723.1799999999994</v>
      </c>
      <c r="R444" s="36">
        <v>4818.57</v>
      </c>
      <c r="S444" s="36">
        <v>4937.67</v>
      </c>
      <c r="T444" s="36">
        <v>4967.12</v>
      </c>
      <c r="U444" s="36">
        <v>5116.63</v>
      </c>
      <c r="V444" s="36">
        <v>5174.2699999999995</v>
      </c>
      <c r="W444" s="36">
        <v>5158.91</v>
      </c>
      <c r="X444" s="36">
        <v>5153.8099999999995</v>
      </c>
      <c r="Y444" s="36">
        <v>5138.78</v>
      </c>
      <c r="Z444" s="36">
        <v>5018</v>
      </c>
    </row>
    <row r="445" spans="2:26" ht="17.25" customHeight="1" thickBot="1">
      <c r="B445" s="5">
        <v>43336</v>
      </c>
      <c r="C445" s="36">
        <v>4849.12</v>
      </c>
      <c r="D445" s="36">
        <v>4658.1400000000003</v>
      </c>
      <c r="E445" s="36">
        <v>4580.0999999999995</v>
      </c>
      <c r="F445" s="36">
        <v>4558.6799999999994</v>
      </c>
      <c r="G445" s="36">
        <v>4597.6799999999994</v>
      </c>
      <c r="H445" s="36">
        <v>4701.9399999999996</v>
      </c>
      <c r="I445" s="36">
        <v>4842.8900000000003</v>
      </c>
      <c r="J445" s="36">
        <v>5015.1400000000003</v>
      </c>
      <c r="K445" s="36">
        <v>5126.42</v>
      </c>
      <c r="L445" s="36">
        <v>5178.49</v>
      </c>
      <c r="M445" s="36">
        <v>5224.74</v>
      </c>
      <c r="N445" s="36">
        <v>5210.8</v>
      </c>
      <c r="O445" s="36">
        <v>5164.5</v>
      </c>
      <c r="P445" s="36">
        <v>5166.12</v>
      </c>
      <c r="Q445" s="36">
        <v>5117.67</v>
      </c>
      <c r="R445" s="36">
        <v>5227.2599999999993</v>
      </c>
      <c r="S445" s="36">
        <v>5321.4</v>
      </c>
      <c r="T445" s="36">
        <v>5286.64</v>
      </c>
      <c r="U445" s="36">
        <v>5327.54</v>
      </c>
      <c r="V445" s="36">
        <v>5323.14</v>
      </c>
      <c r="W445" s="36">
        <v>5292.91</v>
      </c>
      <c r="X445" s="36">
        <v>5237.3099999999995</v>
      </c>
      <c r="Y445" s="36">
        <v>5112.88</v>
      </c>
      <c r="Z445" s="36">
        <v>4852.7699999999995</v>
      </c>
    </row>
    <row r="446" spans="2:26" ht="17.25" customHeight="1" thickBot="1">
      <c r="B446" s="5">
        <v>43337</v>
      </c>
      <c r="C446" s="36">
        <v>4710.0999999999995</v>
      </c>
      <c r="D446" s="36">
        <v>4476.58</v>
      </c>
      <c r="E446" s="36">
        <v>4437.3099999999995</v>
      </c>
      <c r="F446" s="36">
        <v>4400.5599999999995</v>
      </c>
      <c r="G446" s="36">
        <v>4453.33</v>
      </c>
      <c r="H446" s="36">
        <v>4531.0999999999995</v>
      </c>
      <c r="I446" s="36">
        <v>4646.25</v>
      </c>
      <c r="J446" s="36">
        <v>4755.5999999999995</v>
      </c>
      <c r="K446" s="36">
        <v>4942.92</v>
      </c>
      <c r="L446" s="36">
        <v>4984.5599999999995</v>
      </c>
      <c r="M446" s="36">
        <v>4986.4799999999996</v>
      </c>
      <c r="N446" s="36">
        <v>4928.28</v>
      </c>
      <c r="O446" s="36">
        <v>4846.07</v>
      </c>
      <c r="P446" s="36">
        <v>4879.6799999999994</v>
      </c>
      <c r="Q446" s="36">
        <v>4857.63</v>
      </c>
      <c r="R446" s="36">
        <v>5030.17</v>
      </c>
      <c r="S446" s="36">
        <v>5157.25</v>
      </c>
      <c r="T446" s="36">
        <v>5179.63</v>
      </c>
      <c r="U446" s="36">
        <v>5257.82</v>
      </c>
      <c r="V446" s="36">
        <v>5242.91</v>
      </c>
      <c r="W446" s="36">
        <v>5217.41</v>
      </c>
      <c r="X446" s="36">
        <v>5181.63</v>
      </c>
      <c r="Y446" s="36">
        <v>5035.41</v>
      </c>
      <c r="Z446" s="36">
        <v>4882.03</v>
      </c>
    </row>
    <row r="447" spans="2:26" ht="17.25" customHeight="1" thickBot="1">
      <c r="B447" s="5">
        <v>43338</v>
      </c>
      <c r="C447" s="36">
        <v>4680.37</v>
      </c>
      <c r="D447" s="36">
        <v>4520.3</v>
      </c>
      <c r="E447" s="36">
        <v>4472.9799999999996</v>
      </c>
      <c r="F447" s="36">
        <v>4464.54</v>
      </c>
      <c r="G447" s="36">
        <v>4478.6400000000003</v>
      </c>
      <c r="H447" s="36">
        <v>4499.45</v>
      </c>
      <c r="I447" s="36">
        <v>4524.4799999999996</v>
      </c>
      <c r="J447" s="36">
        <v>4624.5999999999995</v>
      </c>
      <c r="K447" s="36">
        <v>4780.04</v>
      </c>
      <c r="L447" s="36">
        <v>4787.82</v>
      </c>
      <c r="M447" s="36">
        <v>4741.13</v>
      </c>
      <c r="N447" s="36">
        <v>4669.83</v>
      </c>
      <c r="O447" s="36">
        <v>4659.5999999999995</v>
      </c>
      <c r="P447" s="36">
        <v>4640.1099999999997</v>
      </c>
      <c r="Q447" s="36">
        <v>4703.54</v>
      </c>
      <c r="R447" s="36">
        <v>4793.5</v>
      </c>
      <c r="S447" s="36">
        <v>4914.04</v>
      </c>
      <c r="T447" s="36">
        <v>4935.37</v>
      </c>
      <c r="U447" s="36">
        <v>5011.0099999999993</v>
      </c>
      <c r="V447" s="36">
        <v>5055.32</v>
      </c>
      <c r="W447" s="36">
        <v>5024.47</v>
      </c>
      <c r="X447" s="36">
        <v>5002.83</v>
      </c>
      <c r="Y447" s="36">
        <v>4880.32</v>
      </c>
      <c r="Z447" s="36">
        <v>4732.6099999999997</v>
      </c>
    </row>
    <row r="448" spans="2:26" ht="17.25" customHeight="1" thickBot="1">
      <c r="B448" s="5">
        <v>43339</v>
      </c>
      <c r="C448" s="36">
        <v>4443.87</v>
      </c>
      <c r="D448" s="36">
        <v>4394.3</v>
      </c>
      <c r="E448" s="36">
        <v>4364.29</v>
      </c>
      <c r="F448" s="36">
        <v>4353.29</v>
      </c>
      <c r="G448" s="36">
        <v>4447.47</v>
      </c>
      <c r="H448" s="36">
        <v>4537.5099999999993</v>
      </c>
      <c r="I448" s="36">
        <v>4778.5099999999993</v>
      </c>
      <c r="J448" s="36">
        <v>5036.0599999999995</v>
      </c>
      <c r="K448" s="36">
        <v>5033.95</v>
      </c>
      <c r="L448" s="36">
        <v>5045.41</v>
      </c>
      <c r="M448" s="36">
        <v>4971.37</v>
      </c>
      <c r="N448" s="36">
        <v>4879.24</v>
      </c>
      <c r="O448" s="36">
        <v>4863.87</v>
      </c>
      <c r="P448" s="36">
        <v>4932.8599999999997</v>
      </c>
      <c r="Q448" s="36">
        <v>4960.1499999999996</v>
      </c>
      <c r="R448" s="36">
        <v>5049.8599999999997</v>
      </c>
      <c r="S448" s="36">
        <v>5147.95</v>
      </c>
      <c r="T448" s="36">
        <v>5121.42</v>
      </c>
      <c r="U448" s="36">
        <v>5166.55</v>
      </c>
      <c r="V448" s="36">
        <v>5165.42</v>
      </c>
      <c r="W448" s="36">
        <v>5140.1899999999996</v>
      </c>
      <c r="X448" s="36">
        <v>5098.3499999999995</v>
      </c>
      <c r="Y448" s="36">
        <v>4918.6799999999994</v>
      </c>
      <c r="Z448" s="36">
        <v>4792.1400000000003</v>
      </c>
    </row>
    <row r="449" spans="2:26" ht="17.25" customHeight="1" thickBot="1">
      <c r="B449" s="5">
        <v>43340</v>
      </c>
      <c r="C449" s="36">
        <v>4476.67</v>
      </c>
      <c r="D449" s="36">
        <v>4432.5</v>
      </c>
      <c r="E449" s="36">
        <v>4412.8</v>
      </c>
      <c r="F449" s="36">
        <v>4417.29</v>
      </c>
      <c r="G449" s="36">
        <v>4496.12</v>
      </c>
      <c r="H449" s="36">
        <v>4676.3900000000003</v>
      </c>
      <c r="I449" s="36">
        <v>4911.9299999999994</v>
      </c>
      <c r="J449" s="36">
        <v>5103.5</v>
      </c>
      <c r="K449" s="36">
        <v>5127.8900000000003</v>
      </c>
      <c r="L449" s="36">
        <v>5000.3599999999997</v>
      </c>
      <c r="M449" s="36">
        <v>4929.3</v>
      </c>
      <c r="N449" s="36">
        <v>4883.7699999999995</v>
      </c>
      <c r="O449" s="36">
        <v>4873.0599999999995</v>
      </c>
      <c r="P449" s="36">
        <v>4811.7299999999996</v>
      </c>
      <c r="Q449" s="36">
        <v>4841.82</v>
      </c>
      <c r="R449" s="36">
        <v>4854.74</v>
      </c>
      <c r="S449" s="36">
        <v>5003.92</v>
      </c>
      <c r="T449" s="36">
        <v>4989.6400000000003</v>
      </c>
      <c r="U449" s="36">
        <v>5083.62</v>
      </c>
      <c r="V449" s="36">
        <v>5105.0199999999995</v>
      </c>
      <c r="W449" s="36">
        <v>5104.4799999999996</v>
      </c>
      <c r="X449" s="36">
        <v>5043.0899999999992</v>
      </c>
      <c r="Y449" s="36">
        <v>4863.5199999999995</v>
      </c>
      <c r="Z449" s="36">
        <v>4698.5199999999995</v>
      </c>
    </row>
    <row r="450" spans="2:26" ht="15" customHeight="1" thickBot="1">
      <c r="B450" s="5">
        <v>43341</v>
      </c>
      <c r="C450" s="36">
        <v>3335.51</v>
      </c>
      <c r="D450" s="36">
        <v>3335.51</v>
      </c>
      <c r="E450" s="36">
        <v>3335.51</v>
      </c>
      <c r="F450" s="36">
        <v>3335.51</v>
      </c>
      <c r="G450" s="36">
        <v>3335.51</v>
      </c>
      <c r="H450" s="36">
        <v>3335.51</v>
      </c>
      <c r="I450" s="36">
        <v>3335.51</v>
      </c>
      <c r="J450" s="36">
        <v>3335.51</v>
      </c>
      <c r="K450" s="36">
        <v>3335.51</v>
      </c>
      <c r="L450" s="36">
        <v>3335.51</v>
      </c>
      <c r="M450" s="36">
        <v>3335.51</v>
      </c>
      <c r="N450" s="36">
        <v>3335.51</v>
      </c>
      <c r="O450" s="36">
        <v>3335.51</v>
      </c>
      <c r="P450" s="36">
        <v>3335.51</v>
      </c>
      <c r="Q450" s="36">
        <v>3335.51</v>
      </c>
      <c r="R450" s="36">
        <v>3335.51</v>
      </c>
      <c r="S450" s="36">
        <v>3335.51</v>
      </c>
      <c r="T450" s="36">
        <v>3335.51</v>
      </c>
      <c r="U450" s="36">
        <v>3335.51</v>
      </c>
      <c r="V450" s="36">
        <v>3335.51</v>
      </c>
      <c r="W450" s="36">
        <v>3335.51</v>
      </c>
      <c r="X450" s="36">
        <v>3335.51</v>
      </c>
      <c r="Y450" s="36">
        <v>3335.51</v>
      </c>
      <c r="Z450" s="36">
        <v>3335.51</v>
      </c>
    </row>
    <row r="451" spans="2:26" ht="15" customHeight="1" thickBot="1">
      <c r="B451" s="5">
        <v>43342</v>
      </c>
      <c r="C451" s="36">
        <v>3335.51</v>
      </c>
      <c r="D451" s="36">
        <v>3335.51</v>
      </c>
      <c r="E451" s="36">
        <v>3335.51</v>
      </c>
      <c r="F451" s="36">
        <v>3335.51</v>
      </c>
      <c r="G451" s="36">
        <v>3335.51</v>
      </c>
      <c r="H451" s="36">
        <v>3335.51</v>
      </c>
      <c r="I451" s="36">
        <v>3335.51</v>
      </c>
      <c r="J451" s="36">
        <v>3335.51</v>
      </c>
      <c r="K451" s="36">
        <v>3335.51</v>
      </c>
      <c r="L451" s="36">
        <v>3335.51</v>
      </c>
      <c r="M451" s="36">
        <v>3335.51</v>
      </c>
      <c r="N451" s="36">
        <v>3335.51</v>
      </c>
      <c r="O451" s="36">
        <v>3335.51</v>
      </c>
      <c r="P451" s="36">
        <v>3335.51</v>
      </c>
      <c r="Q451" s="36">
        <v>3335.51</v>
      </c>
      <c r="R451" s="36">
        <v>3335.51</v>
      </c>
      <c r="S451" s="36">
        <v>3335.51</v>
      </c>
      <c r="T451" s="36">
        <v>3335.51</v>
      </c>
      <c r="U451" s="36">
        <v>3335.51</v>
      </c>
      <c r="V451" s="36">
        <v>3335.51</v>
      </c>
      <c r="W451" s="36">
        <v>3335.51</v>
      </c>
      <c r="X451" s="36">
        <v>3335.51</v>
      </c>
      <c r="Y451" s="36">
        <v>3335.51</v>
      </c>
      <c r="Z451" s="36">
        <v>3335.51</v>
      </c>
    </row>
    <row r="452" spans="2:26" ht="15" customHeight="1" thickBot="1">
      <c r="B452" s="5">
        <v>43343</v>
      </c>
      <c r="C452" s="36">
        <v>3335.51</v>
      </c>
      <c r="D452" s="36">
        <v>3335.51</v>
      </c>
      <c r="E452" s="36">
        <v>3335.51</v>
      </c>
      <c r="F452" s="36">
        <v>3335.51</v>
      </c>
      <c r="G452" s="36">
        <v>3335.51</v>
      </c>
      <c r="H452" s="36">
        <v>3335.51</v>
      </c>
      <c r="I452" s="36">
        <v>3335.51</v>
      </c>
      <c r="J452" s="36">
        <v>3335.51</v>
      </c>
      <c r="K452" s="36">
        <v>3335.51</v>
      </c>
      <c r="L452" s="36">
        <v>3335.51</v>
      </c>
      <c r="M452" s="36">
        <v>3335.51</v>
      </c>
      <c r="N452" s="36">
        <v>3335.51</v>
      </c>
      <c r="O452" s="36">
        <v>3335.51</v>
      </c>
      <c r="P452" s="36">
        <v>3335.51</v>
      </c>
      <c r="Q452" s="36">
        <v>3335.51</v>
      </c>
      <c r="R452" s="36">
        <v>3335.51</v>
      </c>
      <c r="S452" s="36">
        <v>3335.51</v>
      </c>
      <c r="T452" s="36">
        <v>3335.51</v>
      </c>
      <c r="U452" s="36">
        <v>3335.51</v>
      </c>
      <c r="V452" s="36">
        <v>3335.51</v>
      </c>
      <c r="W452" s="36">
        <v>3335.51</v>
      </c>
      <c r="X452" s="36">
        <v>3335.51</v>
      </c>
      <c r="Y452" s="36">
        <v>3335.51</v>
      </c>
      <c r="Z452" s="36">
        <v>3335.51</v>
      </c>
    </row>
    <row r="453" spans="2:26" ht="17.25" customHeight="1" thickBot="1">
      <c r="B453" s="198" t="s">
        <v>55</v>
      </c>
      <c r="C453" s="200" t="s">
        <v>74</v>
      </c>
      <c r="D453" s="201"/>
      <c r="E453" s="201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2"/>
    </row>
    <row r="454" spans="2:26" ht="17.25" customHeight="1" thickBot="1">
      <c r="B454" s="199"/>
      <c r="C454" s="4" t="s">
        <v>57</v>
      </c>
      <c r="D454" s="4" t="s">
        <v>58</v>
      </c>
      <c r="E454" s="4" t="s">
        <v>59</v>
      </c>
      <c r="F454" s="4" t="s">
        <v>60</v>
      </c>
      <c r="G454" s="4" t="s">
        <v>61</v>
      </c>
      <c r="H454" s="4" t="s">
        <v>103</v>
      </c>
      <c r="I454" s="4" t="s">
        <v>104</v>
      </c>
      <c r="J454" s="4" t="s">
        <v>105</v>
      </c>
      <c r="K454" s="4" t="s">
        <v>106</v>
      </c>
      <c r="L454" s="4" t="s">
        <v>107</v>
      </c>
      <c r="M454" s="4" t="s">
        <v>108</v>
      </c>
      <c r="N454" s="4" t="s">
        <v>109</v>
      </c>
      <c r="O454" s="4" t="s">
        <v>62</v>
      </c>
      <c r="P454" s="4" t="s">
        <v>63</v>
      </c>
      <c r="Q454" s="4" t="s">
        <v>64</v>
      </c>
      <c r="R454" s="4" t="s">
        <v>65</v>
      </c>
      <c r="S454" s="4" t="s">
        <v>66</v>
      </c>
      <c r="T454" s="4" t="s">
        <v>67</v>
      </c>
      <c r="U454" s="4" t="s">
        <v>68</v>
      </c>
      <c r="V454" s="4" t="s">
        <v>69</v>
      </c>
      <c r="W454" s="4" t="s">
        <v>70</v>
      </c>
      <c r="X454" s="4" t="s">
        <v>71</v>
      </c>
      <c r="Y454" s="4" t="s">
        <v>72</v>
      </c>
      <c r="Z454" s="37" t="s">
        <v>73</v>
      </c>
    </row>
    <row r="455" spans="2:26" ht="17.25" customHeight="1" thickBot="1">
      <c r="B455" s="5">
        <v>43313</v>
      </c>
      <c r="C455" s="36">
        <v>5352.28</v>
      </c>
      <c r="D455" s="36">
        <v>5024.1799999999994</v>
      </c>
      <c r="E455" s="36">
        <v>4905.62</v>
      </c>
      <c r="F455" s="36">
        <v>4875.1099999999997</v>
      </c>
      <c r="G455" s="36">
        <v>4890.54</v>
      </c>
      <c r="H455" s="36">
        <v>5352.65</v>
      </c>
      <c r="I455" s="36">
        <v>5590.39</v>
      </c>
      <c r="J455" s="36">
        <v>5629.83</v>
      </c>
      <c r="K455" s="36">
        <v>5638.28</v>
      </c>
      <c r="L455" s="36">
        <v>5604.03</v>
      </c>
      <c r="M455" s="36">
        <v>5609.14</v>
      </c>
      <c r="N455" s="36">
        <v>5562.7</v>
      </c>
      <c r="O455" s="36">
        <v>5547.26</v>
      </c>
      <c r="P455" s="36">
        <v>5551.79</v>
      </c>
      <c r="Q455" s="36">
        <v>5564.37</v>
      </c>
      <c r="R455" s="36">
        <v>5534.45</v>
      </c>
      <c r="S455" s="36">
        <v>5673.14</v>
      </c>
      <c r="T455" s="36">
        <v>5674.38</v>
      </c>
      <c r="U455" s="36">
        <v>5690.5199999999995</v>
      </c>
      <c r="V455" s="36">
        <v>5678.9</v>
      </c>
      <c r="W455" s="36">
        <v>5654.5199999999995</v>
      </c>
      <c r="X455" s="36">
        <v>5602.46</v>
      </c>
      <c r="Y455" s="36">
        <v>5582.45</v>
      </c>
      <c r="Z455" s="36">
        <v>5470.83</v>
      </c>
    </row>
    <row r="456" spans="2:26" ht="17.25" customHeight="1" thickBot="1">
      <c r="B456" s="5">
        <v>43314</v>
      </c>
      <c r="C456" s="36">
        <v>4776.38</v>
      </c>
      <c r="D456" s="36">
        <v>4732.54</v>
      </c>
      <c r="E456" s="36">
        <v>4715.91</v>
      </c>
      <c r="F456" s="36">
        <v>4719.87</v>
      </c>
      <c r="G456" s="36">
        <v>4773.91</v>
      </c>
      <c r="H456" s="36">
        <v>4846.47</v>
      </c>
      <c r="I456" s="36">
        <v>5331.31</v>
      </c>
      <c r="J456" s="36">
        <v>5567.92</v>
      </c>
      <c r="K456" s="36">
        <v>5582.3</v>
      </c>
      <c r="L456" s="36">
        <v>5605.2300000000005</v>
      </c>
      <c r="M456" s="36">
        <v>5609.3499999999995</v>
      </c>
      <c r="N456" s="36">
        <v>5586.31</v>
      </c>
      <c r="O456" s="36">
        <v>5577.7300000000005</v>
      </c>
      <c r="P456" s="36">
        <v>5564.97</v>
      </c>
      <c r="Q456" s="36">
        <v>5569.83</v>
      </c>
      <c r="R456" s="36">
        <v>5589.8499999999995</v>
      </c>
      <c r="S456" s="36">
        <v>5669.5199999999995</v>
      </c>
      <c r="T456" s="36">
        <v>5632.64</v>
      </c>
      <c r="U456" s="36">
        <v>5642.92</v>
      </c>
      <c r="V456" s="36">
        <v>5633.22</v>
      </c>
      <c r="W456" s="36">
        <v>5595.63</v>
      </c>
      <c r="X456" s="36">
        <v>5531.56</v>
      </c>
      <c r="Y456" s="36">
        <v>5519.9</v>
      </c>
      <c r="Z456" s="36">
        <v>5342.06</v>
      </c>
    </row>
    <row r="457" spans="2:26" ht="17.25" customHeight="1" thickBot="1">
      <c r="B457" s="5">
        <v>43315</v>
      </c>
      <c r="C457" s="36">
        <v>4860.04</v>
      </c>
      <c r="D457" s="36">
        <v>4810.53</v>
      </c>
      <c r="E457" s="36">
        <v>4792.74</v>
      </c>
      <c r="F457" s="36">
        <v>4797.26</v>
      </c>
      <c r="G457" s="36">
        <v>4857.8900000000003</v>
      </c>
      <c r="H457" s="36">
        <v>5003.5199999999995</v>
      </c>
      <c r="I457" s="36">
        <v>5388.47</v>
      </c>
      <c r="J457" s="36">
        <v>5573.63</v>
      </c>
      <c r="K457" s="36">
        <v>5641.8</v>
      </c>
      <c r="L457" s="36">
        <v>5657.66</v>
      </c>
      <c r="M457" s="36">
        <v>5653.04</v>
      </c>
      <c r="N457" s="36">
        <v>5635.53</v>
      </c>
      <c r="O457" s="36">
        <v>5637.49</v>
      </c>
      <c r="P457" s="36">
        <v>5607.45</v>
      </c>
      <c r="Q457" s="36">
        <v>5629.99</v>
      </c>
      <c r="R457" s="36">
        <v>5647</v>
      </c>
      <c r="S457" s="36">
        <v>5703.39</v>
      </c>
      <c r="T457" s="36">
        <v>5685.64</v>
      </c>
      <c r="U457" s="36">
        <v>5668.82</v>
      </c>
      <c r="V457" s="36">
        <v>5658.33</v>
      </c>
      <c r="W457" s="36">
        <v>5634.5</v>
      </c>
      <c r="X457" s="36">
        <v>5606.76</v>
      </c>
      <c r="Y457" s="36">
        <v>5596.69</v>
      </c>
      <c r="Z457" s="36">
        <v>5387.01</v>
      </c>
    </row>
    <row r="458" spans="2:26" ht="17.25" customHeight="1" thickBot="1">
      <c r="B458" s="5">
        <v>43316</v>
      </c>
      <c r="C458" s="36">
        <v>5233.24</v>
      </c>
      <c r="D458" s="36">
        <v>5092.34</v>
      </c>
      <c r="E458" s="36">
        <v>4953.8499999999995</v>
      </c>
      <c r="F458" s="36">
        <v>4930.8599999999997</v>
      </c>
      <c r="G458" s="36">
        <v>4978.76</v>
      </c>
      <c r="H458" s="36">
        <v>5019.62</v>
      </c>
      <c r="I458" s="36">
        <v>5183.96</v>
      </c>
      <c r="J458" s="36">
        <v>5355.62</v>
      </c>
      <c r="K458" s="36">
        <v>5526.78</v>
      </c>
      <c r="L458" s="36">
        <v>5575.55</v>
      </c>
      <c r="M458" s="36">
        <v>5509.6799999999994</v>
      </c>
      <c r="N458" s="36">
        <v>5442.37</v>
      </c>
      <c r="O458" s="36">
        <v>5424.19</v>
      </c>
      <c r="P458" s="36">
        <v>5455.4800000000005</v>
      </c>
      <c r="Q458" s="36">
        <v>5526.96</v>
      </c>
      <c r="R458" s="36">
        <v>5590.6799999999994</v>
      </c>
      <c r="S458" s="36">
        <v>5721.79</v>
      </c>
      <c r="T458" s="36">
        <v>5744.81</v>
      </c>
      <c r="U458" s="36">
        <v>5786.21</v>
      </c>
      <c r="V458" s="36">
        <v>5746.64</v>
      </c>
      <c r="W458" s="36">
        <v>5733.56</v>
      </c>
      <c r="X458" s="36">
        <v>5654.06</v>
      </c>
      <c r="Y458" s="36">
        <v>5640.74</v>
      </c>
      <c r="Z458" s="36">
        <v>5447.57</v>
      </c>
    </row>
    <row r="459" spans="2:26" ht="17.25" customHeight="1" thickBot="1">
      <c r="B459" s="5">
        <v>43317</v>
      </c>
      <c r="C459" s="36">
        <v>5321.16</v>
      </c>
      <c r="D459" s="36">
        <v>4874.54</v>
      </c>
      <c r="E459" s="36">
        <v>4826.58</v>
      </c>
      <c r="F459" s="36">
        <v>4814.2699999999995</v>
      </c>
      <c r="G459" s="36">
        <v>4847.5600000000004</v>
      </c>
      <c r="H459" s="36">
        <v>4865.16</v>
      </c>
      <c r="I459" s="36">
        <v>4900.84</v>
      </c>
      <c r="J459" s="36">
        <v>5284.74</v>
      </c>
      <c r="K459" s="36">
        <v>5436.03</v>
      </c>
      <c r="L459" s="36">
        <v>5476.91</v>
      </c>
      <c r="M459" s="36">
        <v>5484.15</v>
      </c>
      <c r="N459" s="36">
        <v>5457.5</v>
      </c>
      <c r="O459" s="36">
        <v>5454.56</v>
      </c>
      <c r="P459" s="36">
        <v>5450.94</v>
      </c>
      <c r="Q459" s="36">
        <v>5484.37</v>
      </c>
      <c r="R459" s="36">
        <v>5493.89</v>
      </c>
      <c r="S459" s="36">
        <v>5606.9800000000005</v>
      </c>
      <c r="T459" s="36">
        <v>5591.29</v>
      </c>
      <c r="U459" s="36">
        <v>5618.9</v>
      </c>
      <c r="V459" s="36">
        <v>5592.46</v>
      </c>
      <c r="W459" s="36">
        <v>5569.06</v>
      </c>
      <c r="X459" s="36">
        <v>5528.21</v>
      </c>
      <c r="Y459" s="36">
        <v>5481.79</v>
      </c>
      <c r="Z459" s="36">
        <v>5310.79</v>
      </c>
    </row>
    <row r="460" spans="2:26" ht="17.25" customHeight="1" thickBot="1">
      <c r="B460" s="5">
        <v>43318</v>
      </c>
      <c r="C460" s="36">
        <v>4799.5</v>
      </c>
      <c r="D460" s="36">
        <v>4734.37</v>
      </c>
      <c r="E460" s="36">
        <v>4699.28</v>
      </c>
      <c r="F460" s="36">
        <v>4691.1400000000003</v>
      </c>
      <c r="G460" s="36">
        <v>4733.1499999999996</v>
      </c>
      <c r="H460" s="36">
        <v>4741.51</v>
      </c>
      <c r="I460" s="36">
        <v>5105.3</v>
      </c>
      <c r="J460" s="36">
        <v>5223.7300000000005</v>
      </c>
      <c r="K460" s="36">
        <v>5275.9</v>
      </c>
      <c r="L460" s="36">
        <v>5247.33</v>
      </c>
      <c r="M460" s="36">
        <v>5180.3999999999996</v>
      </c>
      <c r="N460" s="36">
        <v>5114.6899999999996</v>
      </c>
      <c r="O460" s="36">
        <v>5117.04</v>
      </c>
      <c r="P460" s="36">
        <v>5143.79</v>
      </c>
      <c r="Q460" s="36">
        <v>5158.47</v>
      </c>
      <c r="R460" s="36">
        <v>5140.3999999999996</v>
      </c>
      <c r="S460" s="36">
        <v>5216.2</v>
      </c>
      <c r="T460" s="36">
        <v>5202.6400000000003</v>
      </c>
      <c r="U460" s="36">
        <v>5216.5999999999995</v>
      </c>
      <c r="V460" s="36">
        <v>5203.03</v>
      </c>
      <c r="W460" s="36">
        <v>5154.54</v>
      </c>
      <c r="X460" s="36">
        <v>5083.74</v>
      </c>
      <c r="Y460" s="36">
        <v>4983.34</v>
      </c>
      <c r="Z460" s="36">
        <v>4554.05</v>
      </c>
    </row>
    <row r="461" spans="2:26" ht="17.25" customHeight="1" thickBot="1">
      <c r="B461" s="5">
        <v>43319</v>
      </c>
      <c r="C461" s="36">
        <v>4428.66</v>
      </c>
      <c r="D461" s="36">
        <v>4331.6499999999996</v>
      </c>
      <c r="E461" s="36">
        <v>4283.28</v>
      </c>
      <c r="F461" s="36">
        <v>4341.3100000000004</v>
      </c>
      <c r="G461" s="36">
        <v>4392.78</v>
      </c>
      <c r="H461" s="36">
        <v>4548.76</v>
      </c>
      <c r="I461" s="36">
        <v>4789.03</v>
      </c>
      <c r="J461" s="36">
        <v>4958.97</v>
      </c>
      <c r="K461" s="36">
        <v>5045.92</v>
      </c>
      <c r="L461" s="36">
        <v>5090.91</v>
      </c>
      <c r="M461" s="36">
        <v>5127.59</v>
      </c>
      <c r="N461" s="36">
        <v>5097.8</v>
      </c>
      <c r="O461" s="36">
        <v>5116.03</v>
      </c>
      <c r="P461" s="36">
        <v>5118.87</v>
      </c>
      <c r="Q461" s="36">
        <v>5114.5</v>
      </c>
      <c r="R461" s="36">
        <v>5124.04</v>
      </c>
      <c r="S461" s="36">
        <v>5176.5600000000004</v>
      </c>
      <c r="T461" s="36">
        <v>5167.58</v>
      </c>
      <c r="U461" s="36">
        <v>5221.8599999999997</v>
      </c>
      <c r="V461" s="36">
        <v>5229.05</v>
      </c>
      <c r="W461" s="36">
        <v>5230.6099999999997</v>
      </c>
      <c r="X461" s="36">
        <v>5216.5999999999995</v>
      </c>
      <c r="Y461" s="36">
        <v>5156.1899999999996</v>
      </c>
      <c r="Z461" s="36">
        <v>4890.99</v>
      </c>
    </row>
    <row r="462" spans="2:26" ht="17.25" customHeight="1" thickBot="1">
      <c r="B462" s="5">
        <v>43320</v>
      </c>
      <c r="C462" s="36">
        <v>4592.55</v>
      </c>
      <c r="D462" s="36">
        <v>4590.3100000000004</v>
      </c>
      <c r="E462" s="36">
        <v>4504.16</v>
      </c>
      <c r="F462" s="36">
        <v>4538.37</v>
      </c>
      <c r="G462" s="36">
        <v>4585.8999999999996</v>
      </c>
      <c r="H462" s="36">
        <v>4691.12</v>
      </c>
      <c r="I462" s="36">
        <v>5149.76</v>
      </c>
      <c r="J462" s="36">
        <v>5306.3</v>
      </c>
      <c r="K462" s="36">
        <v>5304.75</v>
      </c>
      <c r="L462" s="36">
        <v>5306.2</v>
      </c>
      <c r="M462" s="36">
        <v>5305.28</v>
      </c>
      <c r="N462" s="36">
        <v>5291.79</v>
      </c>
      <c r="O462" s="36">
        <v>5285.05</v>
      </c>
      <c r="P462" s="36">
        <v>5269.25</v>
      </c>
      <c r="Q462" s="36">
        <v>5315.49</v>
      </c>
      <c r="R462" s="36">
        <v>5303.96</v>
      </c>
      <c r="S462" s="36">
        <v>5385.9</v>
      </c>
      <c r="T462" s="36">
        <v>5293.4800000000005</v>
      </c>
      <c r="U462" s="36">
        <v>5389.42</v>
      </c>
      <c r="V462" s="36">
        <v>5394.31</v>
      </c>
      <c r="W462" s="36">
        <v>5398.65</v>
      </c>
      <c r="X462" s="36">
        <v>5389.86</v>
      </c>
      <c r="Y462" s="36">
        <v>5313.0199999999995</v>
      </c>
      <c r="Z462" s="36">
        <v>5281.87</v>
      </c>
    </row>
    <row r="463" spans="2:26" ht="17.25" customHeight="1" thickBot="1">
      <c r="B463" s="5">
        <v>43321</v>
      </c>
      <c r="C463" s="36">
        <v>4728.5</v>
      </c>
      <c r="D463" s="36">
        <v>4674.55</v>
      </c>
      <c r="E463" s="36">
        <v>4670.58</v>
      </c>
      <c r="F463" s="36">
        <v>4724.26</v>
      </c>
      <c r="G463" s="36">
        <v>4759.83</v>
      </c>
      <c r="H463" s="36">
        <v>5323.04</v>
      </c>
      <c r="I463" s="36">
        <v>5524.88</v>
      </c>
      <c r="J463" s="36">
        <v>5515.55</v>
      </c>
      <c r="K463" s="36">
        <v>5540.99</v>
      </c>
      <c r="L463" s="36">
        <v>5551.7</v>
      </c>
      <c r="M463" s="36">
        <v>5526.49</v>
      </c>
      <c r="N463" s="36">
        <v>5469.67</v>
      </c>
      <c r="O463" s="36">
        <v>5454.64</v>
      </c>
      <c r="P463" s="36">
        <v>5462.59</v>
      </c>
      <c r="Q463" s="36">
        <v>5485.22</v>
      </c>
      <c r="R463" s="36">
        <v>5564.26</v>
      </c>
      <c r="S463" s="36">
        <v>5676.16</v>
      </c>
      <c r="T463" s="36">
        <v>5671.0199999999995</v>
      </c>
      <c r="U463" s="36">
        <v>5692.2</v>
      </c>
      <c r="V463" s="36">
        <v>5683.37</v>
      </c>
      <c r="W463" s="36">
        <v>5613.2699999999995</v>
      </c>
      <c r="X463" s="36">
        <v>5583.07</v>
      </c>
      <c r="Y463" s="36">
        <v>5555.19</v>
      </c>
      <c r="Z463" s="36">
        <v>5537.01</v>
      </c>
    </row>
    <row r="464" spans="2:26" ht="17.25" customHeight="1" thickBot="1">
      <c r="B464" s="5">
        <v>43322</v>
      </c>
      <c r="C464" s="36">
        <v>5347.7300000000005</v>
      </c>
      <c r="D464" s="36">
        <v>4852.01</v>
      </c>
      <c r="E464" s="36">
        <v>4789</v>
      </c>
      <c r="F464" s="36">
        <v>4782.8100000000004</v>
      </c>
      <c r="G464" s="36">
        <v>4832.96</v>
      </c>
      <c r="H464" s="36">
        <v>5338.36</v>
      </c>
      <c r="I464" s="36">
        <v>5505.88</v>
      </c>
      <c r="J464" s="36">
        <v>5838.67</v>
      </c>
      <c r="K464" s="36">
        <v>5853.7</v>
      </c>
      <c r="L464" s="36">
        <v>5863.61</v>
      </c>
      <c r="M464" s="36">
        <v>5834.78</v>
      </c>
      <c r="N464" s="36">
        <v>5794.63</v>
      </c>
      <c r="O464" s="36">
        <v>5767.91</v>
      </c>
      <c r="P464" s="36">
        <v>5768.28</v>
      </c>
      <c r="Q464" s="36">
        <v>5792.16</v>
      </c>
      <c r="R464" s="36">
        <v>5853.5099999999993</v>
      </c>
      <c r="S464" s="36">
        <v>5934.14</v>
      </c>
      <c r="T464" s="36">
        <v>5914.47</v>
      </c>
      <c r="U464" s="36">
        <v>5942.63</v>
      </c>
      <c r="V464" s="36">
        <v>5956.82</v>
      </c>
      <c r="W464" s="36">
        <v>5931.96</v>
      </c>
      <c r="X464" s="36">
        <v>5939.42</v>
      </c>
      <c r="Y464" s="36">
        <v>5917.92</v>
      </c>
      <c r="Z464" s="36">
        <v>5886.28</v>
      </c>
    </row>
    <row r="465" spans="2:26" ht="17.25" customHeight="1" thickBot="1">
      <c r="B465" s="5">
        <v>43323</v>
      </c>
      <c r="C465" s="36">
        <v>5540.13</v>
      </c>
      <c r="D465" s="36">
        <v>5145</v>
      </c>
      <c r="E465" s="36">
        <v>5132.46</v>
      </c>
      <c r="F465" s="36">
        <v>5114.9299999999994</v>
      </c>
      <c r="G465" s="36">
        <v>5137.13</v>
      </c>
      <c r="H465" s="36">
        <v>5588.63</v>
      </c>
      <c r="I465" s="36">
        <v>5728.9800000000005</v>
      </c>
      <c r="J465" s="36">
        <v>5788.62</v>
      </c>
      <c r="K465" s="36">
        <v>5803.32</v>
      </c>
      <c r="L465" s="36">
        <v>5872.37</v>
      </c>
      <c r="M465" s="36">
        <v>5866.72</v>
      </c>
      <c r="N465" s="36">
        <v>5821.36</v>
      </c>
      <c r="O465" s="36">
        <v>5788.3499999999995</v>
      </c>
      <c r="P465" s="36">
        <v>5805.31</v>
      </c>
      <c r="Q465" s="36">
        <v>5850.45</v>
      </c>
      <c r="R465" s="36">
        <v>5891.53</v>
      </c>
      <c r="S465" s="36">
        <v>5994.37</v>
      </c>
      <c r="T465" s="36">
        <v>6020.05</v>
      </c>
      <c r="U465" s="36">
        <v>6035.94</v>
      </c>
      <c r="V465" s="36">
        <v>6037.74</v>
      </c>
      <c r="W465" s="36">
        <v>6002.53</v>
      </c>
      <c r="X465" s="36">
        <v>5968.94</v>
      </c>
      <c r="Y465" s="36">
        <v>5914.33</v>
      </c>
      <c r="Z465" s="36">
        <v>5782.3</v>
      </c>
    </row>
    <row r="466" spans="2:26" ht="17.25" customHeight="1" thickBot="1">
      <c r="B466" s="5">
        <v>43324</v>
      </c>
      <c r="C466" s="36">
        <v>5465.34</v>
      </c>
      <c r="D466" s="36">
        <v>5028.8100000000004</v>
      </c>
      <c r="E466" s="36">
        <v>5017.53</v>
      </c>
      <c r="F466" s="36">
        <v>4984.91</v>
      </c>
      <c r="G466" s="36">
        <v>4976.45</v>
      </c>
      <c r="H466" s="36">
        <v>5002.4800000000005</v>
      </c>
      <c r="I466" s="36">
        <v>5008.38</v>
      </c>
      <c r="J466" s="36">
        <v>5261.1799999999994</v>
      </c>
      <c r="K466" s="36">
        <v>5465.31</v>
      </c>
      <c r="L466" s="36">
        <v>5541.12</v>
      </c>
      <c r="M466" s="36">
        <v>5521.96</v>
      </c>
      <c r="N466" s="36">
        <v>5461.55</v>
      </c>
      <c r="O466" s="36">
        <v>5414.45</v>
      </c>
      <c r="P466" s="36">
        <v>5417.66</v>
      </c>
      <c r="Q466" s="36">
        <v>5433.22</v>
      </c>
      <c r="R466" s="36">
        <v>5434.29</v>
      </c>
      <c r="S466" s="36">
        <v>5447.99</v>
      </c>
      <c r="T466" s="36">
        <v>5313.12</v>
      </c>
      <c r="U466" s="36">
        <v>5362.25</v>
      </c>
      <c r="V466" s="36">
        <v>5367.4800000000005</v>
      </c>
      <c r="W466" s="36">
        <v>5338.05</v>
      </c>
      <c r="X466" s="36">
        <v>5313.55</v>
      </c>
      <c r="Y466" s="36">
        <v>5204.09</v>
      </c>
      <c r="Z466" s="36">
        <v>4957.1899999999996</v>
      </c>
    </row>
    <row r="467" spans="2:26" ht="17.25" customHeight="1" thickBot="1">
      <c r="B467" s="5">
        <v>43325</v>
      </c>
      <c r="C467" s="36">
        <v>4722.46</v>
      </c>
      <c r="D467" s="36">
        <v>4682.1099999999997</v>
      </c>
      <c r="E467" s="36">
        <v>4653.96</v>
      </c>
      <c r="F467" s="36">
        <v>4593.51</v>
      </c>
      <c r="G467" s="36">
        <v>4678.26</v>
      </c>
      <c r="H467" s="36">
        <v>4853.49</v>
      </c>
      <c r="I467" s="36">
        <v>5083.99</v>
      </c>
      <c r="J467" s="36">
        <v>5127.07</v>
      </c>
      <c r="K467" s="36">
        <v>5228.91</v>
      </c>
      <c r="L467" s="36">
        <v>5255.22</v>
      </c>
      <c r="M467" s="36">
        <v>5178.45</v>
      </c>
      <c r="N467" s="36">
        <v>5072.74</v>
      </c>
      <c r="O467" s="36">
        <v>4990.8599999999997</v>
      </c>
      <c r="P467" s="36">
        <v>4990.97</v>
      </c>
      <c r="Q467" s="36">
        <v>4977.07</v>
      </c>
      <c r="R467" s="36">
        <v>5015.25</v>
      </c>
      <c r="S467" s="36">
        <v>5217.1400000000003</v>
      </c>
      <c r="T467" s="36">
        <v>5227.46</v>
      </c>
      <c r="U467" s="36">
        <v>5251.91</v>
      </c>
      <c r="V467" s="36">
        <v>5238.5199999999995</v>
      </c>
      <c r="W467" s="36">
        <v>5228.8599999999997</v>
      </c>
      <c r="X467" s="36">
        <v>5136.2300000000005</v>
      </c>
      <c r="Y467" s="36">
        <v>5043.26</v>
      </c>
      <c r="Z467" s="36">
        <v>4864.3599999999997</v>
      </c>
    </row>
    <row r="468" spans="2:26" ht="17.25" customHeight="1" thickBot="1">
      <c r="B468" s="5">
        <v>43326</v>
      </c>
      <c r="C468" s="36">
        <v>4802.55</v>
      </c>
      <c r="D468" s="36">
        <v>4565.1099999999997</v>
      </c>
      <c r="E468" s="36">
        <v>4499.88</v>
      </c>
      <c r="F468" s="36">
        <v>4511.3100000000004</v>
      </c>
      <c r="G468" s="36">
        <v>4544.42</v>
      </c>
      <c r="H468" s="36">
        <v>4671.1499999999996</v>
      </c>
      <c r="I468" s="36">
        <v>4992.32</v>
      </c>
      <c r="J468" s="36">
        <v>5016.67</v>
      </c>
      <c r="K468" s="36">
        <v>5045.66</v>
      </c>
      <c r="L468" s="36">
        <v>5089.79</v>
      </c>
      <c r="M468" s="36">
        <v>5080.3999999999996</v>
      </c>
      <c r="N468" s="36">
        <v>5041.2</v>
      </c>
      <c r="O468" s="36">
        <v>5013.4800000000005</v>
      </c>
      <c r="P468" s="36">
        <v>5012.1400000000003</v>
      </c>
      <c r="Q468" s="36">
        <v>5019.37</v>
      </c>
      <c r="R468" s="36">
        <v>5024.7300000000005</v>
      </c>
      <c r="S468" s="36">
        <v>5186.03</v>
      </c>
      <c r="T468" s="36">
        <v>5175.09</v>
      </c>
      <c r="U468" s="36">
        <v>5230.1899999999996</v>
      </c>
      <c r="V468" s="36">
        <v>5219.24</v>
      </c>
      <c r="W468" s="36">
        <v>5182.51</v>
      </c>
      <c r="X468" s="36">
        <v>5220.1899999999996</v>
      </c>
      <c r="Y468" s="36">
        <v>5173.9399999999996</v>
      </c>
      <c r="Z468" s="36">
        <v>5036.38</v>
      </c>
    </row>
    <row r="469" spans="2:26" ht="17.25" customHeight="1" thickBot="1">
      <c r="B469" s="5">
        <v>43327</v>
      </c>
      <c r="C469" s="36">
        <v>4717.79</v>
      </c>
      <c r="D469" s="36">
        <v>4635.62</v>
      </c>
      <c r="E469" s="36">
        <v>4620.17</v>
      </c>
      <c r="F469" s="36">
        <v>4711.3900000000003</v>
      </c>
      <c r="G469" s="36">
        <v>4779.1099999999997</v>
      </c>
      <c r="H469" s="36">
        <v>5100.47</v>
      </c>
      <c r="I469" s="36">
        <v>5318.06</v>
      </c>
      <c r="J469" s="36">
        <v>5378.44</v>
      </c>
      <c r="K469" s="36">
        <v>5410.31</v>
      </c>
      <c r="L469" s="36">
        <v>5435.09</v>
      </c>
      <c r="M469" s="36">
        <v>5350.19</v>
      </c>
      <c r="N469" s="36">
        <v>5322.88</v>
      </c>
      <c r="O469" s="36">
        <v>5255.79</v>
      </c>
      <c r="P469" s="36">
        <v>5240.7699999999995</v>
      </c>
      <c r="Q469" s="36">
        <v>5259.59</v>
      </c>
      <c r="R469" s="36">
        <v>5250.3</v>
      </c>
      <c r="S469" s="36">
        <v>5432.67</v>
      </c>
      <c r="T469" s="36">
        <v>5464.19</v>
      </c>
      <c r="U469" s="36">
        <v>5553.72</v>
      </c>
      <c r="V469" s="36">
        <v>5544.92</v>
      </c>
      <c r="W469" s="36">
        <v>5531.4299999999994</v>
      </c>
      <c r="X469" s="36">
        <v>5500.56</v>
      </c>
      <c r="Y469" s="36">
        <v>5429.82</v>
      </c>
      <c r="Z469" s="36">
        <v>5379.42</v>
      </c>
    </row>
    <row r="470" spans="2:26" ht="17.25" customHeight="1" thickBot="1">
      <c r="B470" s="5">
        <v>43328</v>
      </c>
      <c r="C470" s="36">
        <v>5260.4</v>
      </c>
      <c r="D470" s="36">
        <v>4785.79</v>
      </c>
      <c r="E470" s="36">
        <v>4743.7</v>
      </c>
      <c r="F470" s="36">
        <v>4741.8100000000004</v>
      </c>
      <c r="G470" s="36">
        <v>4826.75</v>
      </c>
      <c r="H470" s="36">
        <v>5220.63</v>
      </c>
      <c r="I470" s="36">
        <v>5427.3499999999995</v>
      </c>
      <c r="J470" s="36">
        <v>5442.06</v>
      </c>
      <c r="K470" s="36">
        <v>5479.11</v>
      </c>
      <c r="L470" s="36">
        <v>5490.19</v>
      </c>
      <c r="M470" s="36">
        <v>5447.96</v>
      </c>
      <c r="N470" s="36">
        <v>5433.15</v>
      </c>
      <c r="O470" s="36">
        <v>5448.97</v>
      </c>
      <c r="P470" s="36">
        <v>5419.99</v>
      </c>
      <c r="Q470" s="36">
        <v>5357.3</v>
      </c>
      <c r="R470" s="36">
        <v>5384.72</v>
      </c>
      <c r="S470" s="36">
        <v>5505.8</v>
      </c>
      <c r="T470" s="36">
        <v>5460.67</v>
      </c>
      <c r="U470" s="36">
        <v>5809.8499999999995</v>
      </c>
      <c r="V470" s="36">
        <v>5559.24</v>
      </c>
      <c r="W470" s="36">
        <v>5837.97</v>
      </c>
      <c r="X470" s="36">
        <v>5837.5199999999995</v>
      </c>
      <c r="Y470" s="36">
        <v>5469.0999999999995</v>
      </c>
      <c r="Z470" s="36">
        <v>5390.16</v>
      </c>
    </row>
    <row r="471" spans="2:26" ht="17.25" customHeight="1" thickBot="1">
      <c r="B471" s="5">
        <v>43329</v>
      </c>
      <c r="C471" s="36">
        <v>5030.5999999999995</v>
      </c>
      <c r="D471" s="36">
        <v>4974.82</v>
      </c>
      <c r="E471" s="36">
        <v>4954.4399999999996</v>
      </c>
      <c r="F471" s="36">
        <v>4891.6400000000003</v>
      </c>
      <c r="G471" s="36">
        <v>4909.58</v>
      </c>
      <c r="H471" s="36">
        <v>5123.9299999999994</v>
      </c>
      <c r="I471" s="36">
        <v>5306.67</v>
      </c>
      <c r="J471" s="36">
        <v>5437.15</v>
      </c>
      <c r="K471" s="36">
        <v>5441.84</v>
      </c>
      <c r="L471" s="36">
        <v>5411.22</v>
      </c>
      <c r="M471" s="36">
        <v>5288.22</v>
      </c>
      <c r="N471" s="36">
        <v>5221.9399999999996</v>
      </c>
      <c r="O471" s="36">
        <v>5200.54</v>
      </c>
      <c r="P471" s="36">
        <v>5173.9399999999996</v>
      </c>
      <c r="Q471" s="36">
        <v>5176.01</v>
      </c>
      <c r="R471" s="36">
        <v>5294.44</v>
      </c>
      <c r="S471" s="36">
        <v>5506.7699999999995</v>
      </c>
      <c r="T471" s="36">
        <v>5552.94</v>
      </c>
      <c r="U471" s="36">
        <v>5600.97</v>
      </c>
      <c r="V471" s="36">
        <v>5628.9299999999994</v>
      </c>
      <c r="W471" s="36">
        <v>5613.79</v>
      </c>
      <c r="X471" s="36">
        <v>5668.63</v>
      </c>
      <c r="Y471" s="36">
        <v>5648.87</v>
      </c>
      <c r="Z471" s="36">
        <v>5447.32</v>
      </c>
    </row>
    <row r="472" spans="2:26" ht="17.25" customHeight="1" thickBot="1">
      <c r="B472" s="5">
        <v>43330</v>
      </c>
      <c r="C472" s="36">
        <v>5243.7</v>
      </c>
      <c r="D472" s="36">
        <v>4941.09</v>
      </c>
      <c r="E472" s="36">
        <v>4892.51</v>
      </c>
      <c r="F472" s="36">
        <v>4890.3100000000004</v>
      </c>
      <c r="G472" s="36">
        <v>4936.0999999999995</v>
      </c>
      <c r="H472" s="36">
        <v>5037.8</v>
      </c>
      <c r="I472" s="36">
        <v>5218.45</v>
      </c>
      <c r="J472" s="36">
        <v>5335.36</v>
      </c>
      <c r="K472" s="36">
        <v>5466.31</v>
      </c>
      <c r="L472" s="36">
        <v>5463.5</v>
      </c>
      <c r="M472" s="36">
        <v>5256.66</v>
      </c>
      <c r="N472" s="36">
        <v>5211.67</v>
      </c>
      <c r="O472" s="36">
        <v>5235.45</v>
      </c>
      <c r="P472" s="36">
        <v>5248.59</v>
      </c>
      <c r="Q472" s="36">
        <v>5255.25</v>
      </c>
      <c r="R472" s="36">
        <v>5337.31</v>
      </c>
      <c r="S472" s="36">
        <v>5444.38</v>
      </c>
      <c r="T472" s="36">
        <v>5395.94</v>
      </c>
      <c r="U472" s="36">
        <v>5406.86</v>
      </c>
      <c r="V472" s="36">
        <v>5394.76</v>
      </c>
      <c r="W472" s="36">
        <v>5366.71</v>
      </c>
      <c r="X472" s="36">
        <v>5310.5</v>
      </c>
      <c r="Y472" s="36">
        <v>5052.3900000000003</v>
      </c>
      <c r="Z472" s="36">
        <v>4879.6899999999996</v>
      </c>
    </row>
    <row r="473" spans="2:26" ht="17.25" customHeight="1" thickBot="1">
      <c r="B473" s="5">
        <v>43331</v>
      </c>
      <c r="C473" s="36">
        <v>4722.63</v>
      </c>
      <c r="D473" s="36">
        <v>4650.57</v>
      </c>
      <c r="E473" s="36">
        <v>4613.4399999999996</v>
      </c>
      <c r="F473" s="36">
        <v>4592.42</v>
      </c>
      <c r="G473" s="36">
        <v>4623.9399999999996</v>
      </c>
      <c r="H473" s="36">
        <v>4666.47</v>
      </c>
      <c r="I473" s="36">
        <v>4683.6400000000003</v>
      </c>
      <c r="J473" s="36">
        <v>4764.47</v>
      </c>
      <c r="K473" s="36">
        <v>4945.09</v>
      </c>
      <c r="L473" s="36">
        <v>4992.87</v>
      </c>
      <c r="M473" s="36">
        <v>4976.3900000000003</v>
      </c>
      <c r="N473" s="36">
        <v>5110.38</v>
      </c>
      <c r="O473" s="36">
        <v>5109.8</v>
      </c>
      <c r="P473" s="36">
        <v>5121.33</v>
      </c>
      <c r="Q473" s="36">
        <v>5175.37</v>
      </c>
      <c r="R473" s="36">
        <v>5261.28</v>
      </c>
      <c r="S473" s="36">
        <v>5423.17</v>
      </c>
      <c r="T473" s="36">
        <v>5470.5999999999995</v>
      </c>
      <c r="U473" s="36">
        <v>5530.34</v>
      </c>
      <c r="V473" s="36">
        <v>5536.4800000000005</v>
      </c>
      <c r="W473" s="36">
        <v>5524.05</v>
      </c>
      <c r="X473" s="36">
        <v>5473.46</v>
      </c>
      <c r="Y473" s="36">
        <v>5342.33</v>
      </c>
      <c r="Z473" s="36">
        <v>5152.84</v>
      </c>
    </row>
    <row r="474" spans="2:26" ht="17.25" customHeight="1" thickBot="1">
      <c r="B474" s="5">
        <v>43332</v>
      </c>
      <c r="C474" s="36">
        <v>4921.7300000000005</v>
      </c>
      <c r="D474" s="36">
        <v>4901.9800000000005</v>
      </c>
      <c r="E474" s="36">
        <v>4869.54</v>
      </c>
      <c r="F474" s="36">
        <v>4871.49</v>
      </c>
      <c r="G474" s="36">
        <v>4940.84</v>
      </c>
      <c r="H474" s="36">
        <v>4979.16</v>
      </c>
      <c r="I474" s="36">
        <v>5150.7300000000005</v>
      </c>
      <c r="J474" s="36">
        <v>5246.88</v>
      </c>
      <c r="K474" s="36">
        <v>5336.05</v>
      </c>
      <c r="L474" s="36">
        <v>5354.01</v>
      </c>
      <c r="M474" s="36">
        <v>5383.42</v>
      </c>
      <c r="N474" s="36">
        <v>5398.74</v>
      </c>
      <c r="O474" s="36">
        <v>5386.34</v>
      </c>
      <c r="P474" s="36">
        <v>5381</v>
      </c>
      <c r="Q474" s="36">
        <v>5321.2300000000005</v>
      </c>
      <c r="R474" s="36">
        <v>5303.2300000000005</v>
      </c>
      <c r="S474" s="36">
        <v>5341.4800000000005</v>
      </c>
      <c r="T474" s="36">
        <v>5389.86</v>
      </c>
      <c r="U474" s="36">
        <v>5439.88</v>
      </c>
      <c r="V474" s="36">
        <v>5365.99</v>
      </c>
      <c r="W474" s="36">
        <v>5257.67</v>
      </c>
      <c r="X474" s="36">
        <v>5192.4800000000005</v>
      </c>
      <c r="Y474" s="36">
        <v>4974.0600000000004</v>
      </c>
      <c r="Z474" s="36">
        <v>4658.2299999999996</v>
      </c>
    </row>
    <row r="475" spans="2:26" ht="17.25" customHeight="1" thickBot="1">
      <c r="B475" s="5">
        <v>43333</v>
      </c>
      <c r="C475" s="36">
        <v>4637.6499999999996</v>
      </c>
      <c r="D475" s="36">
        <v>4582.51</v>
      </c>
      <c r="E475" s="36">
        <v>4566.78</v>
      </c>
      <c r="F475" s="36">
        <v>4573.99</v>
      </c>
      <c r="G475" s="36">
        <v>4583.92</v>
      </c>
      <c r="H475" s="36">
        <v>4654.54</v>
      </c>
      <c r="I475" s="36">
        <v>4837.76</v>
      </c>
      <c r="J475" s="36">
        <v>4875.1799999999994</v>
      </c>
      <c r="K475" s="36">
        <v>4913.1899999999996</v>
      </c>
      <c r="L475" s="36">
        <v>4871.4299999999994</v>
      </c>
      <c r="M475" s="36">
        <v>4813.9800000000005</v>
      </c>
      <c r="N475" s="36">
        <v>4816.5</v>
      </c>
      <c r="O475" s="36">
        <v>4811.2300000000005</v>
      </c>
      <c r="P475" s="36">
        <v>4791.24</v>
      </c>
      <c r="Q475" s="36">
        <v>4868.28</v>
      </c>
      <c r="R475" s="36">
        <v>4896.41</v>
      </c>
      <c r="S475" s="36">
        <v>5031.45</v>
      </c>
      <c r="T475" s="36">
        <v>5032.42</v>
      </c>
      <c r="U475" s="36">
        <v>5103.6400000000003</v>
      </c>
      <c r="V475" s="36">
        <v>5087.6099999999997</v>
      </c>
      <c r="W475" s="36">
        <v>5081.0999999999995</v>
      </c>
      <c r="X475" s="36">
        <v>5078.58</v>
      </c>
      <c r="Y475" s="36">
        <v>4956.92</v>
      </c>
      <c r="Z475" s="36">
        <v>4728.75</v>
      </c>
    </row>
    <row r="476" spans="2:26" ht="17.25" customHeight="1" thickBot="1">
      <c r="B476" s="5">
        <v>43334</v>
      </c>
      <c r="C476" s="36">
        <v>4634.91</v>
      </c>
      <c r="D476" s="36">
        <v>4522.8</v>
      </c>
      <c r="E476" s="36">
        <v>4478.84</v>
      </c>
      <c r="F476" s="36">
        <v>4506.53</v>
      </c>
      <c r="G476" s="36">
        <v>4571.5</v>
      </c>
      <c r="H476" s="36">
        <v>4652.05</v>
      </c>
      <c r="I476" s="36">
        <v>4836.88</v>
      </c>
      <c r="J476" s="36">
        <v>4862.03</v>
      </c>
      <c r="K476" s="36">
        <v>4974.0199999999995</v>
      </c>
      <c r="L476" s="36">
        <v>4986.28</v>
      </c>
      <c r="M476" s="36">
        <v>5055.6899999999996</v>
      </c>
      <c r="N476" s="36">
        <v>4985.76</v>
      </c>
      <c r="O476" s="36">
        <v>4980.71</v>
      </c>
      <c r="P476" s="36">
        <v>5040.22</v>
      </c>
      <c r="Q476" s="36">
        <v>4980.96</v>
      </c>
      <c r="R476" s="36">
        <v>5012.83</v>
      </c>
      <c r="S476" s="36">
        <v>5437.11</v>
      </c>
      <c r="T476" s="36">
        <v>5108.0999999999995</v>
      </c>
      <c r="U476" s="36">
        <v>5107.8599999999997</v>
      </c>
      <c r="V476" s="36">
        <v>5163.09</v>
      </c>
      <c r="W476" s="36">
        <v>5475.61</v>
      </c>
      <c r="X476" s="36">
        <v>5292.61</v>
      </c>
      <c r="Y476" s="36">
        <v>5068.42</v>
      </c>
      <c r="Z476" s="36">
        <v>4967.9399999999996</v>
      </c>
    </row>
    <row r="477" spans="2:26" ht="17.25" customHeight="1" thickBot="1">
      <c r="B477" s="5">
        <v>43335</v>
      </c>
      <c r="C477" s="36">
        <v>5010.9299999999994</v>
      </c>
      <c r="D477" s="36">
        <v>4811.71</v>
      </c>
      <c r="E477" s="36">
        <v>4779.97</v>
      </c>
      <c r="F477" s="36">
        <v>4761.33</v>
      </c>
      <c r="G477" s="36">
        <v>4788.47</v>
      </c>
      <c r="H477" s="36">
        <v>4841.01</v>
      </c>
      <c r="I477" s="36">
        <v>4961.5600000000004</v>
      </c>
      <c r="J477" s="36">
        <v>5038.6400000000003</v>
      </c>
      <c r="K477" s="36">
        <v>5127.09</v>
      </c>
      <c r="L477" s="36">
        <v>5189.58</v>
      </c>
      <c r="M477" s="36">
        <v>5162.99</v>
      </c>
      <c r="N477" s="36">
        <v>5141.05</v>
      </c>
      <c r="O477" s="36">
        <v>5096.75</v>
      </c>
      <c r="P477" s="36">
        <v>5079.49</v>
      </c>
      <c r="Q477" s="36">
        <v>5046.0199999999995</v>
      </c>
      <c r="R477" s="36">
        <v>5141.41</v>
      </c>
      <c r="S477" s="36">
        <v>5260.51</v>
      </c>
      <c r="T477" s="36">
        <v>5289.96</v>
      </c>
      <c r="U477" s="36">
        <v>5439.47</v>
      </c>
      <c r="V477" s="36">
        <v>5497.11</v>
      </c>
      <c r="W477" s="36">
        <v>5481.75</v>
      </c>
      <c r="X477" s="36">
        <v>5476.65</v>
      </c>
      <c r="Y477" s="36">
        <v>5461.62</v>
      </c>
      <c r="Z477" s="36">
        <v>5340.84</v>
      </c>
    </row>
    <row r="478" spans="2:26" ht="17.25" customHeight="1" thickBot="1">
      <c r="B478" s="5">
        <v>43336</v>
      </c>
      <c r="C478" s="36">
        <v>5171.96</v>
      </c>
      <c r="D478" s="36">
        <v>4980.9800000000005</v>
      </c>
      <c r="E478" s="36">
        <v>4902.9399999999996</v>
      </c>
      <c r="F478" s="36">
        <v>4881.5199999999995</v>
      </c>
      <c r="G478" s="36">
        <v>4920.5199999999995</v>
      </c>
      <c r="H478" s="36">
        <v>5024.78</v>
      </c>
      <c r="I478" s="36">
        <v>5165.7300000000005</v>
      </c>
      <c r="J478" s="36">
        <v>5337.9800000000005</v>
      </c>
      <c r="K478" s="36">
        <v>5449.26</v>
      </c>
      <c r="L478" s="36">
        <v>5501.33</v>
      </c>
      <c r="M478" s="36">
        <v>5547.58</v>
      </c>
      <c r="N478" s="36">
        <v>5533.64</v>
      </c>
      <c r="O478" s="36">
        <v>5487.34</v>
      </c>
      <c r="P478" s="36">
        <v>5488.96</v>
      </c>
      <c r="Q478" s="36">
        <v>5440.51</v>
      </c>
      <c r="R478" s="36">
        <v>5550.0999999999995</v>
      </c>
      <c r="S478" s="36">
        <v>5644.24</v>
      </c>
      <c r="T478" s="36">
        <v>5609.4800000000005</v>
      </c>
      <c r="U478" s="36">
        <v>5650.38</v>
      </c>
      <c r="V478" s="36">
        <v>5645.9800000000005</v>
      </c>
      <c r="W478" s="36">
        <v>5615.75</v>
      </c>
      <c r="X478" s="36">
        <v>5560.15</v>
      </c>
      <c r="Y478" s="36">
        <v>5435.72</v>
      </c>
      <c r="Z478" s="36">
        <v>5175.6099999999997</v>
      </c>
    </row>
    <row r="479" spans="2:26" ht="17.25" customHeight="1" thickBot="1">
      <c r="B479" s="5">
        <v>43337</v>
      </c>
      <c r="C479" s="36">
        <v>5032.9399999999996</v>
      </c>
      <c r="D479" s="36">
        <v>4799.42</v>
      </c>
      <c r="E479" s="36">
        <v>4760.1499999999996</v>
      </c>
      <c r="F479" s="36">
        <v>4723.3999999999996</v>
      </c>
      <c r="G479" s="36">
        <v>4776.17</v>
      </c>
      <c r="H479" s="36">
        <v>4853.9399999999996</v>
      </c>
      <c r="I479" s="36">
        <v>4969.09</v>
      </c>
      <c r="J479" s="36">
        <v>5078.4399999999996</v>
      </c>
      <c r="K479" s="36">
        <v>5265.76</v>
      </c>
      <c r="L479" s="36">
        <v>5307.4</v>
      </c>
      <c r="M479" s="36">
        <v>5309.32</v>
      </c>
      <c r="N479" s="36">
        <v>5251.12</v>
      </c>
      <c r="O479" s="36">
        <v>5168.91</v>
      </c>
      <c r="P479" s="36">
        <v>5202.5199999999995</v>
      </c>
      <c r="Q479" s="36">
        <v>5180.47</v>
      </c>
      <c r="R479" s="36">
        <v>5353.01</v>
      </c>
      <c r="S479" s="36">
        <v>5480.09</v>
      </c>
      <c r="T479" s="36">
        <v>5502.47</v>
      </c>
      <c r="U479" s="36">
        <v>5580.66</v>
      </c>
      <c r="V479" s="36">
        <v>5565.75</v>
      </c>
      <c r="W479" s="36">
        <v>5540.25</v>
      </c>
      <c r="X479" s="36">
        <v>5504.47</v>
      </c>
      <c r="Y479" s="36">
        <v>5358.25</v>
      </c>
      <c r="Z479" s="36">
        <v>5204.87</v>
      </c>
    </row>
    <row r="480" spans="2:26" ht="17.25" customHeight="1" thickBot="1">
      <c r="B480" s="5">
        <v>43338</v>
      </c>
      <c r="C480" s="36">
        <v>5003.21</v>
      </c>
      <c r="D480" s="36">
        <v>4843.1400000000003</v>
      </c>
      <c r="E480" s="36">
        <v>4795.82</v>
      </c>
      <c r="F480" s="36">
        <v>4787.38</v>
      </c>
      <c r="G480" s="36">
        <v>4801.4800000000005</v>
      </c>
      <c r="H480" s="36">
        <v>4822.29</v>
      </c>
      <c r="I480" s="36">
        <v>4847.32</v>
      </c>
      <c r="J480" s="36">
        <v>4947.4399999999996</v>
      </c>
      <c r="K480" s="36">
        <v>5102.88</v>
      </c>
      <c r="L480" s="36">
        <v>5110.66</v>
      </c>
      <c r="M480" s="36">
        <v>5063.97</v>
      </c>
      <c r="N480" s="36">
        <v>4992.67</v>
      </c>
      <c r="O480" s="36">
        <v>4982.4399999999996</v>
      </c>
      <c r="P480" s="36">
        <v>4962.95</v>
      </c>
      <c r="Q480" s="36">
        <v>5026.38</v>
      </c>
      <c r="R480" s="36">
        <v>5116.34</v>
      </c>
      <c r="S480" s="36">
        <v>5236.88</v>
      </c>
      <c r="T480" s="36">
        <v>5258.21</v>
      </c>
      <c r="U480" s="36">
        <v>5333.8499999999995</v>
      </c>
      <c r="V480" s="36">
        <v>5378.16</v>
      </c>
      <c r="W480" s="36">
        <v>5347.31</v>
      </c>
      <c r="X480" s="36">
        <v>5325.67</v>
      </c>
      <c r="Y480" s="36">
        <v>5203.16</v>
      </c>
      <c r="Z480" s="36">
        <v>5055.45</v>
      </c>
    </row>
    <row r="481" spans="2:26" ht="17.25" customHeight="1" thickBot="1">
      <c r="B481" s="5">
        <v>43339</v>
      </c>
      <c r="C481" s="36">
        <v>4766.71</v>
      </c>
      <c r="D481" s="36">
        <v>4717.1400000000003</v>
      </c>
      <c r="E481" s="36">
        <v>4687.13</v>
      </c>
      <c r="F481" s="36">
        <v>4676.13</v>
      </c>
      <c r="G481" s="36">
        <v>4770.3100000000004</v>
      </c>
      <c r="H481" s="36">
        <v>4860.3499999999995</v>
      </c>
      <c r="I481" s="36">
        <v>5101.3499999999995</v>
      </c>
      <c r="J481" s="36">
        <v>5358.9</v>
      </c>
      <c r="K481" s="36">
        <v>5356.79</v>
      </c>
      <c r="L481" s="36">
        <v>5368.25</v>
      </c>
      <c r="M481" s="36">
        <v>5294.21</v>
      </c>
      <c r="N481" s="36">
        <v>5202.08</v>
      </c>
      <c r="O481" s="36">
        <v>5186.71</v>
      </c>
      <c r="P481" s="36">
        <v>5255.7</v>
      </c>
      <c r="Q481" s="36">
        <v>5282.99</v>
      </c>
      <c r="R481" s="36">
        <v>5372.7</v>
      </c>
      <c r="S481" s="36">
        <v>5470.79</v>
      </c>
      <c r="T481" s="36">
        <v>5444.26</v>
      </c>
      <c r="U481" s="36">
        <v>5489.39</v>
      </c>
      <c r="V481" s="36">
        <v>5488.26</v>
      </c>
      <c r="W481" s="36">
        <v>5463.03</v>
      </c>
      <c r="X481" s="36">
        <v>5421.19</v>
      </c>
      <c r="Y481" s="36">
        <v>5241.5199999999995</v>
      </c>
      <c r="Z481" s="36">
        <v>5114.9800000000005</v>
      </c>
    </row>
    <row r="482" spans="2:26" ht="17.25" customHeight="1" thickBot="1">
      <c r="B482" s="5">
        <v>43340</v>
      </c>
      <c r="C482" s="36">
        <v>4799.51</v>
      </c>
      <c r="D482" s="36">
        <v>4755.34</v>
      </c>
      <c r="E482" s="36">
        <v>4735.6400000000003</v>
      </c>
      <c r="F482" s="36">
        <v>4740.13</v>
      </c>
      <c r="G482" s="36">
        <v>4818.96</v>
      </c>
      <c r="H482" s="36">
        <v>4999.2300000000005</v>
      </c>
      <c r="I482" s="36">
        <v>5234.7699999999995</v>
      </c>
      <c r="J482" s="36">
        <v>5426.34</v>
      </c>
      <c r="K482" s="36">
        <v>5450.7300000000005</v>
      </c>
      <c r="L482" s="36">
        <v>5323.2</v>
      </c>
      <c r="M482" s="36">
        <v>5252.14</v>
      </c>
      <c r="N482" s="36">
        <v>5206.6099999999997</v>
      </c>
      <c r="O482" s="36">
        <v>5195.8999999999996</v>
      </c>
      <c r="P482" s="36">
        <v>5134.57</v>
      </c>
      <c r="Q482" s="36">
        <v>5164.66</v>
      </c>
      <c r="R482" s="36">
        <v>5177.58</v>
      </c>
      <c r="S482" s="36">
        <v>5326.76</v>
      </c>
      <c r="T482" s="36">
        <v>5312.4800000000005</v>
      </c>
      <c r="U482" s="36">
        <v>5406.46</v>
      </c>
      <c r="V482" s="36">
        <v>5427.86</v>
      </c>
      <c r="W482" s="36">
        <v>5427.32</v>
      </c>
      <c r="X482" s="36">
        <v>5365.9299999999994</v>
      </c>
      <c r="Y482" s="36">
        <v>5186.3599999999997</v>
      </c>
      <c r="Z482" s="36">
        <v>5021.3599999999997</v>
      </c>
    </row>
    <row r="483" spans="2:26" ht="15" customHeight="1" thickBot="1">
      <c r="B483" s="5">
        <v>43341</v>
      </c>
      <c r="C483" s="36">
        <v>3658.3500000000004</v>
      </c>
      <c r="D483" s="36">
        <v>3658.3500000000004</v>
      </c>
      <c r="E483" s="36">
        <v>3658.3500000000004</v>
      </c>
      <c r="F483" s="36">
        <v>3658.3500000000004</v>
      </c>
      <c r="G483" s="36">
        <v>3658.3500000000004</v>
      </c>
      <c r="H483" s="36">
        <v>3658.3500000000004</v>
      </c>
      <c r="I483" s="36">
        <v>3658.3500000000004</v>
      </c>
      <c r="J483" s="36">
        <v>3658.3500000000004</v>
      </c>
      <c r="K483" s="36">
        <v>3658.3500000000004</v>
      </c>
      <c r="L483" s="36">
        <v>3658.3500000000004</v>
      </c>
      <c r="M483" s="36">
        <v>3658.3500000000004</v>
      </c>
      <c r="N483" s="36">
        <v>3658.3500000000004</v>
      </c>
      <c r="O483" s="36">
        <v>3658.3500000000004</v>
      </c>
      <c r="P483" s="36">
        <v>3658.3500000000004</v>
      </c>
      <c r="Q483" s="36">
        <v>3658.3500000000004</v>
      </c>
      <c r="R483" s="36">
        <v>3658.3500000000004</v>
      </c>
      <c r="S483" s="36">
        <v>3658.3500000000004</v>
      </c>
      <c r="T483" s="36">
        <v>3658.3500000000004</v>
      </c>
      <c r="U483" s="36">
        <v>3658.3500000000004</v>
      </c>
      <c r="V483" s="36">
        <v>3658.3500000000004</v>
      </c>
      <c r="W483" s="36">
        <v>3658.3500000000004</v>
      </c>
      <c r="X483" s="36">
        <v>3658.3500000000004</v>
      </c>
      <c r="Y483" s="36">
        <v>3658.3500000000004</v>
      </c>
      <c r="Z483" s="36">
        <v>3658.3500000000004</v>
      </c>
    </row>
    <row r="484" spans="2:26" ht="15" customHeight="1" thickBot="1">
      <c r="B484" s="5">
        <v>43342</v>
      </c>
      <c r="C484" s="36">
        <v>3658.3500000000004</v>
      </c>
      <c r="D484" s="36">
        <v>3658.3500000000004</v>
      </c>
      <c r="E484" s="36">
        <v>3658.3500000000004</v>
      </c>
      <c r="F484" s="36">
        <v>3658.3500000000004</v>
      </c>
      <c r="G484" s="36">
        <v>3658.3500000000004</v>
      </c>
      <c r="H484" s="36">
        <v>3658.3500000000004</v>
      </c>
      <c r="I484" s="36">
        <v>3658.3500000000004</v>
      </c>
      <c r="J484" s="36">
        <v>3658.3500000000004</v>
      </c>
      <c r="K484" s="36">
        <v>3658.3500000000004</v>
      </c>
      <c r="L484" s="36">
        <v>3658.3500000000004</v>
      </c>
      <c r="M484" s="36">
        <v>3658.3500000000004</v>
      </c>
      <c r="N484" s="36">
        <v>3658.3500000000004</v>
      </c>
      <c r="O484" s="36">
        <v>3658.3500000000004</v>
      </c>
      <c r="P484" s="36">
        <v>3658.3500000000004</v>
      </c>
      <c r="Q484" s="36">
        <v>3658.3500000000004</v>
      </c>
      <c r="R484" s="36">
        <v>3658.3500000000004</v>
      </c>
      <c r="S484" s="36">
        <v>3658.3500000000004</v>
      </c>
      <c r="T484" s="36">
        <v>3658.3500000000004</v>
      </c>
      <c r="U484" s="36">
        <v>3658.3500000000004</v>
      </c>
      <c r="V484" s="36">
        <v>3658.3500000000004</v>
      </c>
      <c r="W484" s="36">
        <v>3658.3500000000004</v>
      </c>
      <c r="X484" s="36">
        <v>3658.3500000000004</v>
      </c>
      <c r="Y484" s="36">
        <v>3658.3500000000004</v>
      </c>
      <c r="Z484" s="36">
        <v>3658.3500000000004</v>
      </c>
    </row>
    <row r="485" spans="2:26" ht="15" customHeight="1" thickBot="1">
      <c r="B485" s="5">
        <v>43343</v>
      </c>
      <c r="C485" s="36">
        <v>3658.3500000000004</v>
      </c>
      <c r="D485" s="36">
        <v>3658.3500000000004</v>
      </c>
      <c r="E485" s="36">
        <v>3658.3500000000004</v>
      </c>
      <c r="F485" s="36">
        <v>3658.3500000000004</v>
      </c>
      <c r="G485" s="36">
        <v>3658.3500000000004</v>
      </c>
      <c r="H485" s="36">
        <v>3658.3500000000004</v>
      </c>
      <c r="I485" s="36">
        <v>3658.3500000000004</v>
      </c>
      <c r="J485" s="36">
        <v>3658.3500000000004</v>
      </c>
      <c r="K485" s="36">
        <v>3658.3500000000004</v>
      </c>
      <c r="L485" s="36">
        <v>3658.3500000000004</v>
      </c>
      <c r="M485" s="36">
        <v>3658.3500000000004</v>
      </c>
      <c r="N485" s="36">
        <v>3658.3500000000004</v>
      </c>
      <c r="O485" s="36">
        <v>3658.3500000000004</v>
      </c>
      <c r="P485" s="36">
        <v>3658.3500000000004</v>
      </c>
      <c r="Q485" s="36">
        <v>3658.3500000000004</v>
      </c>
      <c r="R485" s="36">
        <v>3658.3500000000004</v>
      </c>
      <c r="S485" s="36">
        <v>3658.3500000000004</v>
      </c>
      <c r="T485" s="36">
        <v>3658.3500000000004</v>
      </c>
      <c r="U485" s="36">
        <v>3658.3500000000004</v>
      </c>
      <c r="V485" s="36">
        <v>3658.3500000000004</v>
      </c>
      <c r="W485" s="36">
        <v>3658.3500000000004</v>
      </c>
      <c r="X485" s="36">
        <v>3658.3500000000004</v>
      </c>
      <c r="Y485" s="36">
        <v>3658.3500000000004</v>
      </c>
      <c r="Z485" s="36">
        <v>3658.3500000000004</v>
      </c>
    </row>
    <row r="486" spans="2:26" ht="15" customHeight="1" thickBot="1">
      <c r="B486" s="198" t="s">
        <v>55</v>
      </c>
      <c r="C486" s="200" t="s">
        <v>75</v>
      </c>
      <c r="D486" s="201"/>
      <c r="E486" s="201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2"/>
    </row>
    <row r="487" spans="2:26" ht="15" customHeight="1" thickBot="1">
      <c r="B487" s="199"/>
      <c r="C487" s="4" t="s">
        <v>57</v>
      </c>
      <c r="D487" s="4" t="s">
        <v>58</v>
      </c>
      <c r="E487" s="4" t="s">
        <v>59</v>
      </c>
      <c r="F487" s="4" t="s">
        <v>60</v>
      </c>
      <c r="G487" s="4" t="s">
        <v>61</v>
      </c>
      <c r="H487" s="4" t="s">
        <v>103</v>
      </c>
      <c r="I487" s="4" t="s">
        <v>104</v>
      </c>
      <c r="J487" s="4" t="s">
        <v>105</v>
      </c>
      <c r="K487" s="4" t="s">
        <v>106</v>
      </c>
      <c r="L487" s="4" t="s">
        <v>107</v>
      </c>
      <c r="M487" s="4" t="s">
        <v>108</v>
      </c>
      <c r="N487" s="4" t="s">
        <v>109</v>
      </c>
      <c r="O487" s="4" t="s">
        <v>62</v>
      </c>
      <c r="P487" s="4" t="s">
        <v>63</v>
      </c>
      <c r="Q487" s="4" t="s">
        <v>64</v>
      </c>
      <c r="R487" s="4" t="s">
        <v>65</v>
      </c>
      <c r="S487" s="4" t="s">
        <v>66</v>
      </c>
      <c r="T487" s="4" t="s">
        <v>67</v>
      </c>
      <c r="U487" s="4" t="s">
        <v>68</v>
      </c>
      <c r="V487" s="4" t="s">
        <v>69</v>
      </c>
      <c r="W487" s="4" t="s">
        <v>70</v>
      </c>
      <c r="X487" s="4" t="s">
        <v>71</v>
      </c>
      <c r="Y487" s="4" t="s">
        <v>72</v>
      </c>
      <c r="Z487" s="37" t="s">
        <v>73</v>
      </c>
    </row>
    <row r="488" spans="2:26" ht="15" customHeight="1" thickBot="1">
      <c r="B488" s="5">
        <v>43313</v>
      </c>
      <c r="C488" s="36">
        <v>5484.12</v>
      </c>
      <c r="D488" s="36">
        <v>5156.0199999999995</v>
      </c>
      <c r="E488" s="36">
        <v>5037.46</v>
      </c>
      <c r="F488" s="36">
        <v>5006.95</v>
      </c>
      <c r="G488" s="36">
        <v>5022.38</v>
      </c>
      <c r="H488" s="36">
        <v>5484.49</v>
      </c>
      <c r="I488" s="36">
        <v>5722.2300000000005</v>
      </c>
      <c r="J488" s="36">
        <v>5761.67</v>
      </c>
      <c r="K488" s="36">
        <v>5770.12</v>
      </c>
      <c r="L488" s="36">
        <v>5735.87</v>
      </c>
      <c r="M488" s="36">
        <v>5740.9800000000005</v>
      </c>
      <c r="N488" s="36">
        <v>5694.54</v>
      </c>
      <c r="O488" s="36">
        <v>5679.1</v>
      </c>
      <c r="P488" s="36">
        <v>5683.63</v>
      </c>
      <c r="Q488" s="36">
        <v>5696.21</v>
      </c>
      <c r="R488" s="36">
        <v>5666.29</v>
      </c>
      <c r="S488" s="36">
        <v>5804.9800000000005</v>
      </c>
      <c r="T488" s="36">
        <v>5806.22</v>
      </c>
      <c r="U488" s="36">
        <v>5822.36</v>
      </c>
      <c r="V488" s="36">
        <v>5810.74</v>
      </c>
      <c r="W488" s="36">
        <v>5786.36</v>
      </c>
      <c r="X488" s="36">
        <v>5734.3</v>
      </c>
      <c r="Y488" s="36">
        <v>5714.29</v>
      </c>
      <c r="Z488" s="36">
        <v>5602.67</v>
      </c>
    </row>
    <row r="489" spans="2:26" ht="15" customHeight="1" thickBot="1">
      <c r="B489" s="5">
        <v>43314</v>
      </c>
      <c r="C489" s="36">
        <v>4908.22</v>
      </c>
      <c r="D489" s="36">
        <v>4864.38</v>
      </c>
      <c r="E489" s="36">
        <v>4847.75</v>
      </c>
      <c r="F489" s="36">
        <v>4851.71</v>
      </c>
      <c r="G489" s="36">
        <v>4905.75</v>
      </c>
      <c r="H489" s="36">
        <v>4978.3100000000004</v>
      </c>
      <c r="I489" s="36">
        <v>5463.1500000000005</v>
      </c>
      <c r="J489" s="36">
        <v>5699.76</v>
      </c>
      <c r="K489" s="36">
        <v>5714.14</v>
      </c>
      <c r="L489" s="36">
        <v>5737.0700000000006</v>
      </c>
      <c r="M489" s="36">
        <v>5741.19</v>
      </c>
      <c r="N489" s="36">
        <v>5718.1500000000005</v>
      </c>
      <c r="O489" s="36">
        <v>5709.5700000000006</v>
      </c>
      <c r="P489" s="36">
        <v>5696.81</v>
      </c>
      <c r="Q489" s="36">
        <v>5701.67</v>
      </c>
      <c r="R489" s="36">
        <v>5721.69</v>
      </c>
      <c r="S489" s="36">
        <v>5801.36</v>
      </c>
      <c r="T489" s="36">
        <v>5764.4800000000005</v>
      </c>
      <c r="U489" s="36">
        <v>5774.76</v>
      </c>
      <c r="V489" s="36">
        <v>5765.06</v>
      </c>
      <c r="W489" s="36">
        <v>5727.47</v>
      </c>
      <c r="X489" s="36">
        <v>5663.4000000000005</v>
      </c>
      <c r="Y489" s="36">
        <v>5651.74</v>
      </c>
      <c r="Z489" s="36">
        <v>5473.9000000000005</v>
      </c>
    </row>
    <row r="490" spans="2:26" ht="15" customHeight="1" thickBot="1">
      <c r="B490" s="5">
        <v>43315</v>
      </c>
      <c r="C490" s="36">
        <v>4991.88</v>
      </c>
      <c r="D490" s="36">
        <v>4942.37</v>
      </c>
      <c r="E490" s="36">
        <v>4924.58</v>
      </c>
      <c r="F490" s="36">
        <v>4929.1000000000004</v>
      </c>
      <c r="G490" s="36">
        <v>4989.7300000000005</v>
      </c>
      <c r="H490" s="36">
        <v>5135.3599999999997</v>
      </c>
      <c r="I490" s="36">
        <v>5520.31</v>
      </c>
      <c r="J490" s="36">
        <v>5705.47</v>
      </c>
      <c r="K490" s="36">
        <v>5773.64</v>
      </c>
      <c r="L490" s="36">
        <v>5789.5</v>
      </c>
      <c r="M490" s="36">
        <v>5784.88</v>
      </c>
      <c r="N490" s="36">
        <v>5767.37</v>
      </c>
      <c r="O490" s="36">
        <v>5769.33</v>
      </c>
      <c r="P490" s="36">
        <v>5739.29</v>
      </c>
      <c r="Q490" s="36">
        <v>5761.83</v>
      </c>
      <c r="R490" s="36">
        <v>5778.84</v>
      </c>
      <c r="S490" s="36">
        <v>5835.2300000000005</v>
      </c>
      <c r="T490" s="36">
        <v>5817.4800000000005</v>
      </c>
      <c r="U490" s="36">
        <v>5800.66</v>
      </c>
      <c r="V490" s="36">
        <v>5790.17</v>
      </c>
      <c r="W490" s="36">
        <v>5766.34</v>
      </c>
      <c r="X490" s="36">
        <v>5738.6</v>
      </c>
      <c r="Y490" s="36">
        <v>5728.53</v>
      </c>
      <c r="Z490" s="36">
        <v>5518.85</v>
      </c>
    </row>
    <row r="491" spans="2:26" ht="15.75" thickBot="1">
      <c r="B491" s="5">
        <v>43316</v>
      </c>
      <c r="C491" s="36">
        <v>5365.08</v>
      </c>
      <c r="D491" s="36">
        <v>5224.18</v>
      </c>
      <c r="E491" s="36">
        <v>5085.6899999999996</v>
      </c>
      <c r="F491" s="36">
        <v>5062.7</v>
      </c>
      <c r="G491" s="36">
        <v>5110.6000000000004</v>
      </c>
      <c r="H491" s="36">
        <v>5151.46</v>
      </c>
      <c r="I491" s="36">
        <v>5315.8</v>
      </c>
      <c r="J491" s="36">
        <v>5487.46</v>
      </c>
      <c r="K491" s="36">
        <v>5658.62</v>
      </c>
      <c r="L491" s="36">
        <v>5707.39</v>
      </c>
      <c r="M491" s="36">
        <v>5641.5199999999995</v>
      </c>
      <c r="N491" s="36">
        <v>5574.21</v>
      </c>
      <c r="O491" s="36">
        <v>5556.03</v>
      </c>
      <c r="P491" s="36">
        <v>5587.3200000000006</v>
      </c>
      <c r="Q491" s="36">
        <v>5658.8</v>
      </c>
      <c r="R491" s="36">
        <v>5722.5199999999995</v>
      </c>
      <c r="S491" s="36">
        <v>5853.63</v>
      </c>
      <c r="T491" s="36">
        <v>5876.6500000000005</v>
      </c>
      <c r="U491" s="36">
        <v>5918.05</v>
      </c>
      <c r="V491" s="36">
        <v>5878.4800000000005</v>
      </c>
      <c r="W491" s="36">
        <v>5865.4000000000005</v>
      </c>
      <c r="X491" s="36">
        <v>5785.9000000000005</v>
      </c>
      <c r="Y491" s="36">
        <v>5772.58</v>
      </c>
      <c r="Z491" s="36">
        <v>5579.41</v>
      </c>
    </row>
    <row r="492" spans="2:26" ht="15" customHeight="1" thickBot="1">
      <c r="B492" s="5">
        <v>43317</v>
      </c>
      <c r="C492" s="36">
        <v>5453</v>
      </c>
      <c r="D492" s="36">
        <v>5006.38</v>
      </c>
      <c r="E492" s="36">
        <v>4958.42</v>
      </c>
      <c r="F492" s="36">
        <v>4946.1099999999997</v>
      </c>
      <c r="G492" s="36">
        <v>4979.4000000000005</v>
      </c>
      <c r="H492" s="36">
        <v>4997</v>
      </c>
      <c r="I492" s="36">
        <v>5032.68</v>
      </c>
      <c r="J492" s="36">
        <v>5416.58</v>
      </c>
      <c r="K492" s="36">
        <v>5567.87</v>
      </c>
      <c r="L492" s="36">
        <v>5608.75</v>
      </c>
      <c r="M492" s="36">
        <v>5615.99</v>
      </c>
      <c r="N492" s="36">
        <v>5589.34</v>
      </c>
      <c r="O492" s="36">
        <v>5586.4000000000005</v>
      </c>
      <c r="P492" s="36">
        <v>5582.78</v>
      </c>
      <c r="Q492" s="36">
        <v>5616.21</v>
      </c>
      <c r="R492" s="36">
        <v>5625.7300000000005</v>
      </c>
      <c r="S492" s="36">
        <v>5738.8200000000006</v>
      </c>
      <c r="T492" s="36">
        <v>5723.13</v>
      </c>
      <c r="U492" s="36">
        <v>5750.74</v>
      </c>
      <c r="V492" s="36">
        <v>5724.3</v>
      </c>
      <c r="W492" s="36">
        <v>5700.9000000000005</v>
      </c>
      <c r="X492" s="36">
        <v>5660.05</v>
      </c>
      <c r="Y492" s="36">
        <v>5613.63</v>
      </c>
      <c r="Z492" s="36">
        <v>5442.63</v>
      </c>
    </row>
    <row r="493" spans="2:26" ht="15" customHeight="1" thickBot="1">
      <c r="B493" s="5">
        <v>43318</v>
      </c>
      <c r="C493" s="36">
        <v>4931.34</v>
      </c>
      <c r="D493" s="36">
        <v>4866.21</v>
      </c>
      <c r="E493" s="36">
        <v>4831.12</v>
      </c>
      <c r="F493" s="36">
        <v>4822.9800000000005</v>
      </c>
      <c r="G493" s="36">
        <v>4864.99</v>
      </c>
      <c r="H493" s="36">
        <v>4873.3500000000004</v>
      </c>
      <c r="I493" s="36">
        <v>5237.1400000000003</v>
      </c>
      <c r="J493" s="36">
        <v>5355.5700000000006</v>
      </c>
      <c r="K493" s="36">
        <v>5407.74</v>
      </c>
      <c r="L493" s="36">
        <v>5379.17</v>
      </c>
      <c r="M493" s="36">
        <v>5312.24</v>
      </c>
      <c r="N493" s="36">
        <v>5246.53</v>
      </c>
      <c r="O493" s="36">
        <v>5248.88</v>
      </c>
      <c r="P493" s="36">
        <v>5275.63</v>
      </c>
      <c r="Q493" s="36">
        <v>5290.31</v>
      </c>
      <c r="R493" s="36">
        <v>5272.24</v>
      </c>
      <c r="S493" s="36">
        <v>5348.04</v>
      </c>
      <c r="T493" s="36">
        <v>5334.4800000000005</v>
      </c>
      <c r="U493" s="36">
        <v>5348.44</v>
      </c>
      <c r="V493" s="36">
        <v>5334.87</v>
      </c>
      <c r="W493" s="36">
        <v>5286.38</v>
      </c>
      <c r="X493" s="36">
        <v>5215.58</v>
      </c>
      <c r="Y493" s="36">
        <v>5115.18</v>
      </c>
      <c r="Z493" s="36">
        <v>4685.8900000000003</v>
      </c>
    </row>
    <row r="494" spans="2:26" ht="15" customHeight="1" thickBot="1">
      <c r="B494" s="5">
        <v>43319</v>
      </c>
      <c r="C494" s="36">
        <v>4560.5</v>
      </c>
      <c r="D494" s="36">
        <v>4463.49</v>
      </c>
      <c r="E494" s="36">
        <v>4415.12</v>
      </c>
      <c r="F494" s="36">
        <v>4473.1500000000005</v>
      </c>
      <c r="G494" s="36">
        <v>4524.62</v>
      </c>
      <c r="H494" s="36">
        <v>4680.6000000000004</v>
      </c>
      <c r="I494" s="36">
        <v>4920.87</v>
      </c>
      <c r="J494" s="36">
        <v>5090.8100000000004</v>
      </c>
      <c r="K494" s="36">
        <v>5177.76</v>
      </c>
      <c r="L494" s="36">
        <v>5222.75</v>
      </c>
      <c r="M494" s="36">
        <v>5259.43</v>
      </c>
      <c r="N494" s="36">
        <v>5229.6400000000003</v>
      </c>
      <c r="O494" s="36">
        <v>5247.87</v>
      </c>
      <c r="P494" s="36">
        <v>5250.71</v>
      </c>
      <c r="Q494" s="36">
        <v>5246.34</v>
      </c>
      <c r="R494" s="36">
        <v>5255.88</v>
      </c>
      <c r="S494" s="36">
        <v>5308.4000000000005</v>
      </c>
      <c r="T494" s="36">
        <v>5299.42</v>
      </c>
      <c r="U494" s="36">
        <v>5353.7</v>
      </c>
      <c r="V494" s="36">
        <v>5360.89</v>
      </c>
      <c r="W494" s="36">
        <v>5362.45</v>
      </c>
      <c r="X494" s="36">
        <v>5348.44</v>
      </c>
      <c r="Y494" s="36">
        <v>5288.03</v>
      </c>
      <c r="Z494" s="36">
        <v>5022.83</v>
      </c>
    </row>
    <row r="495" spans="2:26" ht="17.25" customHeight="1" thickBot="1">
      <c r="B495" s="5">
        <v>43320</v>
      </c>
      <c r="C495" s="36">
        <v>4724.3900000000003</v>
      </c>
      <c r="D495" s="36">
        <v>4722.1500000000005</v>
      </c>
      <c r="E495" s="36">
        <v>4636</v>
      </c>
      <c r="F495" s="36">
        <v>4670.21</v>
      </c>
      <c r="G495" s="36">
        <v>4717.74</v>
      </c>
      <c r="H495" s="36">
        <v>4822.96</v>
      </c>
      <c r="I495" s="36">
        <v>5281.6</v>
      </c>
      <c r="J495" s="36">
        <v>5438.14</v>
      </c>
      <c r="K495" s="36">
        <v>5436.59</v>
      </c>
      <c r="L495" s="36">
        <v>5438.04</v>
      </c>
      <c r="M495" s="36">
        <v>5437.12</v>
      </c>
      <c r="N495" s="36">
        <v>5423.63</v>
      </c>
      <c r="O495" s="36">
        <v>5416.89</v>
      </c>
      <c r="P495" s="36">
        <v>5401.09</v>
      </c>
      <c r="Q495" s="36">
        <v>5447.33</v>
      </c>
      <c r="R495" s="36">
        <v>5435.8</v>
      </c>
      <c r="S495" s="36">
        <v>5517.74</v>
      </c>
      <c r="T495" s="36">
        <v>5425.3200000000006</v>
      </c>
      <c r="U495" s="36">
        <v>5521.26</v>
      </c>
      <c r="V495" s="36">
        <v>5526.1500000000005</v>
      </c>
      <c r="W495" s="36">
        <v>5530.49</v>
      </c>
      <c r="X495" s="36">
        <v>5521.7</v>
      </c>
      <c r="Y495" s="36">
        <v>5444.86</v>
      </c>
      <c r="Z495" s="36">
        <v>5413.71</v>
      </c>
    </row>
    <row r="496" spans="2:26" ht="17.25" customHeight="1" thickBot="1">
      <c r="B496" s="5">
        <v>43321</v>
      </c>
      <c r="C496" s="36">
        <v>4860.34</v>
      </c>
      <c r="D496" s="36">
        <v>4806.3900000000003</v>
      </c>
      <c r="E496" s="36">
        <v>4802.42</v>
      </c>
      <c r="F496" s="36">
        <v>4856.1000000000004</v>
      </c>
      <c r="G496" s="36">
        <v>4891.67</v>
      </c>
      <c r="H496" s="36">
        <v>5454.88</v>
      </c>
      <c r="I496" s="36">
        <v>5656.72</v>
      </c>
      <c r="J496" s="36">
        <v>5647.39</v>
      </c>
      <c r="K496" s="36">
        <v>5672.83</v>
      </c>
      <c r="L496" s="36">
        <v>5683.54</v>
      </c>
      <c r="M496" s="36">
        <v>5658.33</v>
      </c>
      <c r="N496" s="36">
        <v>5601.51</v>
      </c>
      <c r="O496" s="36">
        <v>5586.4800000000005</v>
      </c>
      <c r="P496" s="36">
        <v>5594.43</v>
      </c>
      <c r="Q496" s="36">
        <v>5617.06</v>
      </c>
      <c r="R496" s="36">
        <v>5696.1</v>
      </c>
      <c r="S496" s="36">
        <v>5808</v>
      </c>
      <c r="T496" s="36">
        <v>5802.86</v>
      </c>
      <c r="U496" s="36">
        <v>5824.04</v>
      </c>
      <c r="V496" s="36">
        <v>5815.21</v>
      </c>
      <c r="W496" s="36">
        <v>5745.11</v>
      </c>
      <c r="X496" s="36">
        <v>5714.91</v>
      </c>
      <c r="Y496" s="36">
        <v>5687.03</v>
      </c>
      <c r="Z496" s="36">
        <v>5668.85</v>
      </c>
    </row>
    <row r="497" spans="2:26" ht="17.25" customHeight="1" thickBot="1">
      <c r="B497" s="5">
        <v>43322</v>
      </c>
      <c r="C497" s="36">
        <v>5479.5700000000006</v>
      </c>
      <c r="D497" s="36">
        <v>4983.8500000000004</v>
      </c>
      <c r="E497" s="36">
        <v>4920.84</v>
      </c>
      <c r="F497" s="36">
        <v>4914.6500000000005</v>
      </c>
      <c r="G497" s="36">
        <v>4964.8</v>
      </c>
      <c r="H497" s="36">
        <v>5470.2</v>
      </c>
      <c r="I497" s="36">
        <v>5637.72</v>
      </c>
      <c r="J497" s="36">
        <v>5970.51</v>
      </c>
      <c r="K497" s="36">
        <v>5985.54</v>
      </c>
      <c r="L497" s="36">
        <v>5995.45</v>
      </c>
      <c r="M497" s="36">
        <v>5966.62</v>
      </c>
      <c r="N497" s="36">
        <v>5926.47</v>
      </c>
      <c r="O497" s="36">
        <v>5899.75</v>
      </c>
      <c r="P497" s="36">
        <v>5900.12</v>
      </c>
      <c r="Q497" s="36">
        <v>5924</v>
      </c>
      <c r="R497" s="36">
        <v>5985.3499999999995</v>
      </c>
      <c r="S497" s="36">
        <v>6065.9800000000005</v>
      </c>
      <c r="T497" s="36">
        <v>6046.31</v>
      </c>
      <c r="U497" s="36">
        <v>6074.47</v>
      </c>
      <c r="V497" s="36">
        <v>6088.66</v>
      </c>
      <c r="W497" s="36">
        <v>6063.8</v>
      </c>
      <c r="X497" s="36">
        <v>6071.26</v>
      </c>
      <c r="Y497" s="36">
        <v>6049.76</v>
      </c>
      <c r="Z497" s="36">
        <v>6018.12</v>
      </c>
    </row>
    <row r="498" spans="2:26" ht="17.25" customHeight="1" thickBot="1">
      <c r="B498" s="5">
        <v>43323</v>
      </c>
      <c r="C498" s="36">
        <v>5671.97</v>
      </c>
      <c r="D498" s="36">
        <v>5276.84</v>
      </c>
      <c r="E498" s="36">
        <v>5264.3</v>
      </c>
      <c r="F498" s="36">
        <v>5246.7699999999995</v>
      </c>
      <c r="G498" s="36">
        <v>5268.97</v>
      </c>
      <c r="H498" s="36">
        <v>5720.47</v>
      </c>
      <c r="I498" s="36">
        <v>5860.8200000000006</v>
      </c>
      <c r="J498" s="36">
        <v>5920.46</v>
      </c>
      <c r="K498" s="36">
        <v>5935.16</v>
      </c>
      <c r="L498" s="36">
        <v>6004.21</v>
      </c>
      <c r="M498" s="36">
        <v>5998.56</v>
      </c>
      <c r="N498" s="36">
        <v>5953.2</v>
      </c>
      <c r="O498" s="36">
        <v>5920.19</v>
      </c>
      <c r="P498" s="36">
        <v>5937.1500000000005</v>
      </c>
      <c r="Q498" s="36">
        <v>5982.29</v>
      </c>
      <c r="R498" s="36">
        <v>6023.37</v>
      </c>
      <c r="S498" s="36">
        <v>6126.21</v>
      </c>
      <c r="T498" s="36">
        <v>6151.89</v>
      </c>
      <c r="U498" s="36">
        <v>6167.78</v>
      </c>
      <c r="V498" s="36">
        <v>6169.58</v>
      </c>
      <c r="W498" s="36">
        <v>6134.37</v>
      </c>
      <c r="X498" s="36">
        <v>6100.78</v>
      </c>
      <c r="Y498" s="36">
        <v>6046.17</v>
      </c>
      <c r="Z498" s="36">
        <v>5914.14</v>
      </c>
    </row>
    <row r="499" spans="2:26" ht="17.25" customHeight="1" thickBot="1">
      <c r="B499" s="5">
        <v>43324</v>
      </c>
      <c r="C499" s="36">
        <v>5597.18</v>
      </c>
      <c r="D499" s="36">
        <v>5160.6500000000005</v>
      </c>
      <c r="E499" s="36">
        <v>5149.37</v>
      </c>
      <c r="F499" s="36">
        <v>5116.75</v>
      </c>
      <c r="G499" s="36">
        <v>5108.29</v>
      </c>
      <c r="H499" s="36">
        <v>5134.3200000000006</v>
      </c>
      <c r="I499" s="36">
        <v>5140.22</v>
      </c>
      <c r="J499" s="36">
        <v>5393.0199999999995</v>
      </c>
      <c r="K499" s="36">
        <v>5597.1500000000005</v>
      </c>
      <c r="L499" s="36">
        <v>5672.96</v>
      </c>
      <c r="M499" s="36">
        <v>5653.8</v>
      </c>
      <c r="N499" s="36">
        <v>5593.39</v>
      </c>
      <c r="O499" s="36">
        <v>5546.29</v>
      </c>
      <c r="P499" s="36">
        <v>5549.5</v>
      </c>
      <c r="Q499" s="36">
        <v>5565.06</v>
      </c>
      <c r="R499" s="36">
        <v>5566.13</v>
      </c>
      <c r="S499" s="36">
        <v>5579.83</v>
      </c>
      <c r="T499" s="36">
        <v>5444.96</v>
      </c>
      <c r="U499" s="36">
        <v>5494.09</v>
      </c>
      <c r="V499" s="36">
        <v>5499.3200000000006</v>
      </c>
      <c r="W499" s="36">
        <v>5469.89</v>
      </c>
      <c r="X499" s="36">
        <v>5445.39</v>
      </c>
      <c r="Y499" s="36">
        <v>5335.93</v>
      </c>
      <c r="Z499" s="36">
        <v>5089.03</v>
      </c>
    </row>
    <row r="500" spans="2:26" ht="17.25" customHeight="1" thickBot="1">
      <c r="B500" s="5">
        <v>43325</v>
      </c>
      <c r="C500" s="36">
        <v>4854.3</v>
      </c>
      <c r="D500" s="36">
        <v>4813.95</v>
      </c>
      <c r="E500" s="36">
        <v>4785.8</v>
      </c>
      <c r="F500" s="36">
        <v>4725.3500000000004</v>
      </c>
      <c r="G500" s="36">
        <v>4810.1000000000004</v>
      </c>
      <c r="H500" s="36">
        <v>4985.33</v>
      </c>
      <c r="I500" s="36">
        <v>5215.83</v>
      </c>
      <c r="J500" s="36">
        <v>5258.91</v>
      </c>
      <c r="K500" s="36">
        <v>5360.75</v>
      </c>
      <c r="L500" s="36">
        <v>5387.06</v>
      </c>
      <c r="M500" s="36">
        <v>5310.29</v>
      </c>
      <c r="N500" s="36">
        <v>5204.58</v>
      </c>
      <c r="O500" s="36">
        <v>5122.7</v>
      </c>
      <c r="P500" s="36">
        <v>5122.8100000000004</v>
      </c>
      <c r="Q500" s="36">
        <v>5108.91</v>
      </c>
      <c r="R500" s="36">
        <v>5147.09</v>
      </c>
      <c r="S500" s="36">
        <v>5348.9800000000005</v>
      </c>
      <c r="T500" s="36">
        <v>5359.3</v>
      </c>
      <c r="U500" s="36">
        <v>5383.75</v>
      </c>
      <c r="V500" s="36">
        <v>5370.36</v>
      </c>
      <c r="W500" s="36">
        <v>5360.7</v>
      </c>
      <c r="X500" s="36">
        <v>5268.0700000000006</v>
      </c>
      <c r="Y500" s="36">
        <v>5175.1000000000004</v>
      </c>
      <c r="Z500" s="36">
        <v>4996.2</v>
      </c>
    </row>
    <row r="501" spans="2:26" ht="17.25" customHeight="1" thickBot="1">
      <c r="B501" s="5">
        <v>43326</v>
      </c>
      <c r="C501" s="36">
        <v>4934.3900000000003</v>
      </c>
      <c r="D501" s="36">
        <v>4696.95</v>
      </c>
      <c r="E501" s="36">
        <v>4631.72</v>
      </c>
      <c r="F501" s="36">
        <v>4643.1500000000005</v>
      </c>
      <c r="G501" s="36">
        <v>4676.26</v>
      </c>
      <c r="H501" s="36">
        <v>4802.99</v>
      </c>
      <c r="I501" s="36">
        <v>5124.16</v>
      </c>
      <c r="J501" s="36">
        <v>5148.51</v>
      </c>
      <c r="K501" s="36">
        <v>5177.5</v>
      </c>
      <c r="L501" s="36">
        <v>5221.63</v>
      </c>
      <c r="M501" s="36">
        <v>5212.24</v>
      </c>
      <c r="N501" s="36">
        <v>5173.04</v>
      </c>
      <c r="O501" s="36">
        <v>5145.3200000000006</v>
      </c>
      <c r="P501" s="36">
        <v>5143.9800000000005</v>
      </c>
      <c r="Q501" s="36">
        <v>5151.21</v>
      </c>
      <c r="R501" s="36">
        <v>5156.5700000000006</v>
      </c>
      <c r="S501" s="36">
        <v>5317.87</v>
      </c>
      <c r="T501" s="36">
        <v>5306.93</v>
      </c>
      <c r="U501" s="36">
        <v>5362.03</v>
      </c>
      <c r="V501" s="36">
        <v>5351.08</v>
      </c>
      <c r="W501" s="36">
        <v>5314.35</v>
      </c>
      <c r="X501" s="36">
        <v>5352.03</v>
      </c>
      <c r="Y501" s="36">
        <v>5305.78</v>
      </c>
      <c r="Z501" s="36">
        <v>5168.22</v>
      </c>
    </row>
    <row r="502" spans="2:26" ht="17.25" customHeight="1" thickBot="1">
      <c r="B502" s="5">
        <v>43327</v>
      </c>
      <c r="C502" s="36">
        <v>4849.63</v>
      </c>
      <c r="D502" s="36">
        <v>4767.46</v>
      </c>
      <c r="E502" s="36">
        <v>4752.01</v>
      </c>
      <c r="F502" s="36">
        <v>4843.2300000000005</v>
      </c>
      <c r="G502" s="36">
        <v>4910.95</v>
      </c>
      <c r="H502" s="36">
        <v>5232.3100000000004</v>
      </c>
      <c r="I502" s="36">
        <v>5449.9000000000005</v>
      </c>
      <c r="J502" s="36">
        <v>5510.28</v>
      </c>
      <c r="K502" s="36">
        <v>5542.1500000000005</v>
      </c>
      <c r="L502" s="36">
        <v>5566.93</v>
      </c>
      <c r="M502" s="36">
        <v>5482.03</v>
      </c>
      <c r="N502" s="36">
        <v>5454.72</v>
      </c>
      <c r="O502" s="36">
        <v>5387.63</v>
      </c>
      <c r="P502" s="36">
        <v>5372.61</v>
      </c>
      <c r="Q502" s="36">
        <v>5391.43</v>
      </c>
      <c r="R502" s="36">
        <v>5382.14</v>
      </c>
      <c r="S502" s="36">
        <v>5564.51</v>
      </c>
      <c r="T502" s="36">
        <v>5596.03</v>
      </c>
      <c r="U502" s="36">
        <v>5685.56</v>
      </c>
      <c r="V502" s="36">
        <v>5676.76</v>
      </c>
      <c r="W502" s="36">
        <v>5663.2699999999995</v>
      </c>
      <c r="X502" s="36">
        <v>5632.4000000000005</v>
      </c>
      <c r="Y502" s="36">
        <v>5561.66</v>
      </c>
      <c r="Z502" s="36">
        <v>5511.26</v>
      </c>
    </row>
    <row r="503" spans="2:26" ht="17.25" customHeight="1" thickBot="1">
      <c r="B503" s="5">
        <v>43328</v>
      </c>
      <c r="C503" s="36">
        <v>5392.24</v>
      </c>
      <c r="D503" s="36">
        <v>4917.63</v>
      </c>
      <c r="E503" s="36">
        <v>4875.54</v>
      </c>
      <c r="F503" s="36">
        <v>4873.6500000000005</v>
      </c>
      <c r="G503" s="36">
        <v>4958.59</v>
      </c>
      <c r="H503" s="36">
        <v>5352.47</v>
      </c>
      <c r="I503" s="36">
        <v>5559.19</v>
      </c>
      <c r="J503" s="36">
        <v>5573.9000000000005</v>
      </c>
      <c r="K503" s="36">
        <v>5610.95</v>
      </c>
      <c r="L503" s="36">
        <v>5622.03</v>
      </c>
      <c r="M503" s="36">
        <v>5579.8</v>
      </c>
      <c r="N503" s="36">
        <v>5564.99</v>
      </c>
      <c r="O503" s="36">
        <v>5580.81</v>
      </c>
      <c r="P503" s="36">
        <v>5551.83</v>
      </c>
      <c r="Q503" s="36">
        <v>5489.14</v>
      </c>
      <c r="R503" s="36">
        <v>5516.56</v>
      </c>
      <c r="S503" s="36">
        <v>5637.64</v>
      </c>
      <c r="T503" s="36">
        <v>5592.51</v>
      </c>
      <c r="U503" s="36">
        <v>5941.69</v>
      </c>
      <c r="V503" s="36">
        <v>5691.08</v>
      </c>
      <c r="W503" s="36">
        <v>5969.81</v>
      </c>
      <c r="X503" s="36">
        <v>5969.36</v>
      </c>
      <c r="Y503" s="36">
        <v>5600.94</v>
      </c>
      <c r="Z503" s="36">
        <v>5522</v>
      </c>
    </row>
    <row r="504" spans="2:26" ht="17.25" customHeight="1" thickBot="1">
      <c r="B504" s="5">
        <v>43329</v>
      </c>
      <c r="C504" s="36">
        <v>5162.4399999999996</v>
      </c>
      <c r="D504" s="36">
        <v>5106.66</v>
      </c>
      <c r="E504" s="36">
        <v>5086.28</v>
      </c>
      <c r="F504" s="36">
        <v>5023.4800000000005</v>
      </c>
      <c r="G504" s="36">
        <v>5041.42</v>
      </c>
      <c r="H504" s="36">
        <v>5255.7699999999995</v>
      </c>
      <c r="I504" s="36">
        <v>5438.51</v>
      </c>
      <c r="J504" s="36">
        <v>5568.99</v>
      </c>
      <c r="K504" s="36">
        <v>5573.68</v>
      </c>
      <c r="L504" s="36">
        <v>5543.06</v>
      </c>
      <c r="M504" s="36">
        <v>5420.06</v>
      </c>
      <c r="N504" s="36">
        <v>5353.78</v>
      </c>
      <c r="O504" s="36">
        <v>5332.38</v>
      </c>
      <c r="P504" s="36">
        <v>5305.78</v>
      </c>
      <c r="Q504" s="36">
        <v>5307.85</v>
      </c>
      <c r="R504" s="36">
        <v>5426.28</v>
      </c>
      <c r="S504" s="36">
        <v>5638.61</v>
      </c>
      <c r="T504" s="36">
        <v>5684.78</v>
      </c>
      <c r="U504" s="36">
        <v>5732.81</v>
      </c>
      <c r="V504" s="36">
        <v>5760.7699999999995</v>
      </c>
      <c r="W504" s="36">
        <v>5745.63</v>
      </c>
      <c r="X504" s="36">
        <v>5800.47</v>
      </c>
      <c r="Y504" s="36">
        <v>5780.71</v>
      </c>
      <c r="Z504" s="36">
        <v>5579.16</v>
      </c>
    </row>
    <row r="505" spans="2:26" ht="17.25" customHeight="1" thickBot="1">
      <c r="B505" s="5">
        <v>43330</v>
      </c>
      <c r="C505" s="36">
        <v>5375.54</v>
      </c>
      <c r="D505" s="36">
        <v>5072.93</v>
      </c>
      <c r="E505" s="36">
        <v>5024.3500000000004</v>
      </c>
      <c r="F505" s="36">
        <v>5022.1500000000005</v>
      </c>
      <c r="G505" s="36">
        <v>5067.9399999999996</v>
      </c>
      <c r="H505" s="36">
        <v>5169.6400000000003</v>
      </c>
      <c r="I505" s="36">
        <v>5350.29</v>
      </c>
      <c r="J505" s="36">
        <v>5467.2</v>
      </c>
      <c r="K505" s="36">
        <v>5598.1500000000005</v>
      </c>
      <c r="L505" s="36">
        <v>5595.34</v>
      </c>
      <c r="M505" s="36">
        <v>5388.5</v>
      </c>
      <c r="N505" s="36">
        <v>5343.51</v>
      </c>
      <c r="O505" s="36">
        <v>5367.29</v>
      </c>
      <c r="P505" s="36">
        <v>5380.43</v>
      </c>
      <c r="Q505" s="36">
        <v>5387.09</v>
      </c>
      <c r="R505" s="36">
        <v>5469.1500000000005</v>
      </c>
      <c r="S505" s="36">
        <v>5576.22</v>
      </c>
      <c r="T505" s="36">
        <v>5527.78</v>
      </c>
      <c r="U505" s="36">
        <v>5538.7</v>
      </c>
      <c r="V505" s="36">
        <v>5526.6</v>
      </c>
      <c r="W505" s="36">
        <v>5498.55</v>
      </c>
      <c r="X505" s="36">
        <v>5442.34</v>
      </c>
      <c r="Y505" s="36">
        <v>5184.2300000000005</v>
      </c>
      <c r="Z505" s="36">
        <v>5011.53</v>
      </c>
    </row>
    <row r="506" spans="2:26" ht="17.25" customHeight="1" thickBot="1">
      <c r="B506" s="5">
        <v>43331</v>
      </c>
      <c r="C506" s="36">
        <v>4854.47</v>
      </c>
      <c r="D506" s="36">
        <v>4782.41</v>
      </c>
      <c r="E506" s="36">
        <v>4745.28</v>
      </c>
      <c r="F506" s="36">
        <v>4724.26</v>
      </c>
      <c r="G506" s="36">
        <v>4755.78</v>
      </c>
      <c r="H506" s="36">
        <v>4798.3100000000004</v>
      </c>
      <c r="I506" s="36">
        <v>4815.4800000000005</v>
      </c>
      <c r="J506" s="36">
        <v>4896.3100000000004</v>
      </c>
      <c r="K506" s="36">
        <v>5076.93</v>
      </c>
      <c r="L506" s="36">
        <v>5124.71</v>
      </c>
      <c r="M506" s="36">
        <v>5108.2300000000005</v>
      </c>
      <c r="N506" s="36">
        <v>5242.22</v>
      </c>
      <c r="O506" s="36">
        <v>5241.6400000000003</v>
      </c>
      <c r="P506" s="36">
        <v>5253.17</v>
      </c>
      <c r="Q506" s="36">
        <v>5307.21</v>
      </c>
      <c r="R506" s="36">
        <v>5393.12</v>
      </c>
      <c r="S506" s="36">
        <v>5555.01</v>
      </c>
      <c r="T506" s="36">
        <v>5602.44</v>
      </c>
      <c r="U506" s="36">
        <v>5662.18</v>
      </c>
      <c r="V506" s="36">
        <v>5668.3200000000006</v>
      </c>
      <c r="W506" s="36">
        <v>5655.89</v>
      </c>
      <c r="X506" s="36">
        <v>5605.3</v>
      </c>
      <c r="Y506" s="36">
        <v>5474.17</v>
      </c>
      <c r="Z506" s="36">
        <v>5284.68</v>
      </c>
    </row>
    <row r="507" spans="2:26" ht="17.25" customHeight="1" thickBot="1">
      <c r="B507" s="5">
        <v>43332</v>
      </c>
      <c r="C507" s="36">
        <v>5053.5700000000006</v>
      </c>
      <c r="D507" s="36">
        <v>5033.8200000000006</v>
      </c>
      <c r="E507" s="36">
        <v>5001.38</v>
      </c>
      <c r="F507" s="36">
        <v>5003.33</v>
      </c>
      <c r="G507" s="36">
        <v>5072.68</v>
      </c>
      <c r="H507" s="36">
        <v>5111</v>
      </c>
      <c r="I507" s="36">
        <v>5282.5700000000006</v>
      </c>
      <c r="J507" s="36">
        <v>5378.72</v>
      </c>
      <c r="K507" s="36">
        <v>5467.89</v>
      </c>
      <c r="L507" s="36">
        <v>5485.85</v>
      </c>
      <c r="M507" s="36">
        <v>5515.26</v>
      </c>
      <c r="N507" s="36">
        <v>5530.58</v>
      </c>
      <c r="O507" s="36">
        <v>5518.18</v>
      </c>
      <c r="P507" s="36">
        <v>5512.84</v>
      </c>
      <c r="Q507" s="36">
        <v>5453.0700000000006</v>
      </c>
      <c r="R507" s="36">
        <v>5435.0700000000006</v>
      </c>
      <c r="S507" s="36">
        <v>5473.3200000000006</v>
      </c>
      <c r="T507" s="36">
        <v>5521.7</v>
      </c>
      <c r="U507" s="36">
        <v>5571.72</v>
      </c>
      <c r="V507" s="36">
        <v>5497.83</v>
      </c>
      <c r="W507" s="36">
        <v>5389.51</v>
      </c>
      <c r="X507" s="36">
        <v>5324.3200000000006</v>
      </c>
      <c r="Y507" s="36">
        <v>5105.9000000000005</v>
      </c>
      <c r="Z507" s="36">
        <v>4790.07</v>
      </c>
    </row>
    <row r="508" spans="2:26" ht="17.25" customHeight="1" thickBot="1">
      <c r="B508" s="5">
        <v>43333</v>
      </c>
      <c r="C508" s="36">
        <v>4769.49</v>
      </c>
      <c r="D508" s="36">
        <v>4714.3500000000004</v>
      </c>
      <c r="E508" s="36">
        <v>4698.62</v>
      </c>
      <c r="F508" s="36">
        <v>4705.83</v>
      </c>
      <c r="G508" s="36">
        <v>4715.76</v>
      </c>
      <c r="H508" s="36">
        <v>4786.38</v>
      </c>
      <c r="I508" s="36">
        <v>4969.6000000000004</v>
      </c>
      <c r="J508" s="36">
        <v>5007.0199999999995</v>
      </c>
      <c r="K508" s="36">
        <v>5045.03</v>
      </c>
      <c r="L508" s="36">
        <v>5003.2699999999995</v>
      </c>
      <c r="M508" s="36">
        <v>4945.8200000000006</v>
      </c>
      <c r="N508" s="36">
        <v>4948.34</v>
      </c>
      <c r="O508" s="36">
        <v>4943.0700000000006</v>
      </c>
      <c r="P508" s="36">
        <v>4923.08</v>
      </c>
      <c r="Q508" s="36">
        <v>5000.12</v>
      </c>
      <c r="R508" s="36">
        <v>5028.25</v>
      </c>
      <c r="S508" s="36">
        <v>5163.29</v>
      </c>
      <c r="T508" s="36">
        <v>5164.26</v>
      </c>
      <c r="U508" s="36">
        <v>5235.4800000000005</v>
      </c>
      <c r="V508" s="36">
        <v>5219.45</v>
      </c>
      <c r="W508" s="36">
        <v>5212.9399999999996</v>
      </c>
      <c r="X508" s="36">
        <v>5210.42</v>
      </c>
      <c r="Y508" s="36">
        <v>5088.76</v>
      </c>
      <c r="Z508" s="36">
        <v>4860.59</v>
      </c>
    </row>
    <row r="509" spans="2:26" ht="17.25" customHeight="1" thickBot="1">
      <c r="B509" s="5">
        <v>43334</v>
      </c>
      <c r="C509" s="36">
        <v>4766.75</v>
      </c>
      <c r="D509" s="36">
        <v>4654.6400000000003</v>
      </c>
      <c r="E509" s="36">
        <v>4610.68</v>
      </c>
      <c r="F509" s="36">
        <v>4638.37</v>
      </c>
      <c r="G509" s="36">
        <v>4703.34</v>
      </c>
      <c r="H509" s="36">
        <v>4783.8900000000003</v>
      </c>
      <c r="I509" s="36">
        <v>4968.72</v>
      </c>
      <c r="J509" s="36">
        <v>4993.87</v>
      </c>
      <c r="K509" s="36">
        <v>5105.8599999999997</v>
      </c>
      <c r="L509" s="36">
        <v>5118.12</v>
      </c>
      <c r="M509" s="36">
        <v>5187.53</v>
      </c>
      <c r="N509" s="36">
        <v>5117.6000000000004</v>
      </c>
      <c r="O509" s="36">
        <v>5112.55</v>
      </c>
      <c r="P509" s="36">
        <v>5172.0600000000004</v>
      </c>
      <c r="Q509" s="36">
        <v>5112.8</v>
      </c>
      <c r="R509" s="36">
        <v>5144.67</v>
      </c>
      <c r="S509" s="36">
        <v>5568.95</v>
      </c>
      <c r="T509" s="36">
        <v>5239.9399999999996</v>
      </c>
      <c r="U509" s="36">
        <v>5239.7</v>
      </c>
      <c r="V509" s="36">
        <v>5294.93</v>
      </c>
      <c r="W509" s="36">
        <v>5607.45</v>
      </c>
      <c r="X509" s="36">
        <v>5424.45</v>
      </c>
      <c r="Y509" s="36">
        <v>5200.26</v>
      </c>
      <c r="Z509" s="36">
        <v>5099.78</v>
      </c>
    </row>
    <row r="510" spans="2:26" ht="17.25" customHeight="1" thickBot="1">
      <c r="B510" s="5">
        <v>43335</v>
      </c>
      <c r="C510" s="36">
        <v>5142.7699999999995</v>
      </c>
      <c r="D510" s="36">
        <v>4943.55</v>
      </c>
      <c r="E510" s="36">
        <v>4911.8100000000004</v>
      </c>
      <c r="F510" s="36">
        <v>4893.17</v>
      </c>
      <c r="G510" s="36">
        <v>4920.3100000000004</v>
      </c>
      <c r="H510" s="36">
        <v>4972.8500000000004</v>
      </c>
      <c r="I510" s="36">
        <v>5093.4000000000005</v>
      </c>
      <c r="J510" s="36">
        <v>5170.4800000000005</v>
      </c>
      <c r="K510" s="36">
        <v>5258.93</v>
      </c>
      <c r="L510" s="36">
        <v>5321.42</v>
      </c>
      <c r="M510" s="36">
        <v>5294.83</v>
      </c>
      <c r="N510" s="36">
        <v>5272.89</v>
      </c>
      <c r="O510" s="36">
        <v>5228.59</v>
      </c>
      <c r="P510" s="36">
        <v>5211.33</v>
      </c>
      <c r="Q510" s="36">
        <v>5177.8599999999997</v>
      </c>
      <c r="R510" s="36">
        <v>5273.25</v>
      </c>
      <c r="S510" s="36">
        <v>5392.35</v>
      </c>
      <c r="T510" s="36">
        <v>5421.8</v>
      </c>
      <c r="U510" s="36">
        <v>5571.31</v>
      </c>
      <c r="V510" s="36">
        <v>5628.95</v>
      </c>
      <c r="W510" s="36">
        <v>5613.59</v>
      </c>
      <c r="X510" s="36">
        <v>5608.49</v>
      </c>
      <c r="Y510" s="36">
        <v>5593.46</v>
      </c>
      <c r="Z510" s="36">
        <v>5472.68</v>
      </c>
    </row>
    <row r="511" spans="2:26" ht="17.25" customHeight="1" thickBot="1">
      <c r="B511" s="5">
        <v>43336</v>
      </c>
      <c r="C511" s="36">
        <v>5303.8</v>
      </c>
      <c r="D511" s="36">
        <v>5112.8200000000006</v>
      </c>
      <c r="E511" s="36">
        <v>5034.78</v>
      </c>
      <c r="F511" s="36">
        <v>5013.3599999999997</v>
      </c>
      <c r="G511" s="36">
        <v>5052.3599999999997</v>
      </c>
      <c r="H511" s="36">
        <v>5156.62</v>
      </c>
      <c r="I511" s="36">
        <v>5297.5700000000006</v>
      </c>
      <c r="J511" s="36">
        <v>5469.8200000000006</v>
      </c>
      <c r="K511" s="36">
        <v>5581.1</v>
      </c>
      <c r="L511" s="36">
        <v>5633.17</v>
      </c>
      <c r="M511" s="36">
        <v>5679.42</v>
      </c>
      <c r="N511" s="36">
        <v>5665.4800000000005</v>
      </c>
      <c r="O511" s="36">
        <v>5619.18</v>
      </c>
      <c r="P511" s="36">
        <v>5620.8</v>
      </c>
      <c r="Q511" s="36">
        <v>5572.35</v>
      </c>
      <c r="R511" s="36">
        <v>5681.94</v>
      </c>
      <c r="S511" s="36">
        <v>5776.08</v>
      </c>
      <c r="T511" s="36">
        <v>5741.3200000000006</v>
      </c>
      <c r="U511" s="36">
        <v>5782.22</v>
      </c>
      <c r="V511" s="36">
        <v>5777.8200000000006</v>
      </c>
      <c r="W511" s="36">
        <v>5747.59</v>
      </c>
      <c r="X511" s="36">
        <v>5691.99</v>
      </c>
      <c r="Y511" s="36">
        <v>5567.56</v>
      </c>
      <c r="Z511" s="36">
        <v>5307.45</v>
      </c>
    </row>
    <row r="512" spans="2:26" ht="17.25" customHeight="1" thickBot="1">
      <c r="B512" s="5">
        <v>43337</v>
      </c>
      <c r="C512" s="36">
        <v>5164.78</v>
      </c>
      <c r="D512" s="36">
        <v>4931.26</v>
      </c>
      <c r="E512" s="36">
        <v>4891.99</v>
      </c>
      <c r="F512" s="36">
        <v>4855.24</v>
      </c>
      <c r="G512" s="36">
        <v>4908.01</v>
      </c>
      <c r="H512" s="36">
        <v>4985.78</v>
      </c>
      <c r="I512" s="36">
        <v>5100.93</v>
      </c>
      <c r="J512" s="36">
        <v>5210.28</v>
      </c>
      <c r="K512" s="36">
        <v>5397.6</v>
      </c>
      <c r="L512" s="36">
        <v>5439.24</v>
      </c>
      <c r="M512" s="36">
        <v>5441.16</v>
      </c>
      <c r="N512" s="36">
        <v>5382.96</v>
      </c>
      <c r="O512" s="36">
        <v>5300.75</v>
      </c>
      <c r="P512" s="36">
        <v>5334.36</v>
      </c>
      <c r="Q512" s="36">
        <v>5312.31</v>
      </c>
      <c r="R512" s="36">
        <v>5484.85</v>
      </c>
      <c r="S512" s="36">
        <v>5611.93</v>
      </c>
      <c r="T512" s="36">
        <v>5634.31</v>
      </c>
      <c r="U512" s="36">
        <v>5712.5</v>
      </c>
      <c r="V512" s="36">
        <v>5697.59</v>
      </c>
      <c r="W512" s="36">
        <v>5672.09</v>
      </c>
      <c r="X512" s="36">
        <v>5636.31</v>
      </c>
      <c r="Y512" s="36">
        <v>5490.09</v>
      </c>
      <c r="Z512" s="36">
        <v>5336.71</v>
      </c>
    </row>
    <row r="513" spans="2:26" ht="17.25" customHeight="1" thickBot="1">
      <c r="B513" s="5">
        <v>43338</v>
      </c>
      <c r="C513" s="36">
        <v>5135.05</v>
      </c>
      <c r="D513" s="36">
        <v>4974.9800000000005</v>
      </c>
      <c r="E513" s="36">
        <v>4927.66</v>
      </c>
      <c r="F513" s="36">
        <v>4919.22</v>
      </c>
      <c r="G513" s="36">
        <v>4933.3200000000006</v>
      </c>
      <c r="H513" s="36">
        <v>4954.13</v>
      </c>
      <c r="I513" s="36">
        <v>4979.16</v>
      </c>
      <c r="J513" s="36">
        <v>5079.28</v>
      </c>
      <c r="K513" s="36">
        <v>5234.72</v>
      </c>
      <c r="L513" s="36">
        <v>5242.5</v>
      </c>
      <c r="M513" s="36">
        <v>5195.8100000000004</v>
      </c>
      <c r="N513" s="36">
        <v>5124.51</v>
      </c>
      <c r="O513" s="36">
        <v>5114.28</v>
      </c>
      <c r="P513" s="36">
        <v>5094.79</v>
      </c>
      <c r="Q513" s="36">
        <v>5158.22</v>
      </c>
      <c r="R513" s="36">
        <v>5248.18</v>
      </c>
      <c r="S513" s="36">
        <v>5368.72</v>
      </c>
      <c r="T513" s="36">
        <v>5390.05</v>
      </c>
      <c r="U513" s="36">
        <v>5465.69</v>
      </c>
      <c r="V513" s="36">
        <v>5510</v>
      </c>
      <c r="W513" s="36">
        <v>5479.1500000000005</v>
      </c>
      <c r="X513" s="36">
        <v>5457.51</v>
      </c>
      <c r="Y513" s="36">
        <v>5335</v>
      </c>
      <c r="Z513" s="36">
        <v>5187.29</v>
      </c>
    </row>
    <row r="514" spans="2:26" ht="17.25" customHeight="1" thickBot="1">
      <c r="B514" s="5">
        <v>43339</v>
      </c>
      <c r="C514" s="36">
        <v>4898.55</v>
      </c>
      <c r="D514" s="36">
        <v>4848.9800000000005</v>
      </c>
      <c r="E514" s="36">
        <v>4818.97</v>
      </c>
      <c r="F514" s="36">
        <v>4807.97</v>
      </c>
      <c r="G514" s="36">
        <v>4902.1500000000005</v>
      </c>
      <c r="H514" s="36">
        <v>4992.1899999999996</v>
      </c>
      <c r="I514" s="36">
        <v>5233.1899999999996</v>
      </c>
      <c r="J514" s="36">
        <v>5490.74</v>
      </c>
      <c r="K514" s="36">
        <v>5488.63</v>
      </c>
      <c r="L514" s="36">
        <v>5500.09</v>
      </c>
      <c r="M514" s="36">
        <v>5426.05</v>
      </c>
      <c r="N514" s="36">
        <v>5333.92</v>
      </c>
      <c r="O514" s="36">
        <v>5318.55</v>
      </c>
      <c r="P514" s="36">
        <v>5387.54</v>
      </c>
      <c r="Q514" s="36">
        <v>5414.83</v>
      </c>
      <c r="R514" s="36">
        <v>5504.54</v>
      </c>
      <c r="S514" s="36">
        <v>5602.63</v>
      </c>
      <c r="T514" s="36">
        <v>5576.1</v>
      </c>
      <c r="U514" s="36">
        <v>5621.2300000000005</v>
      </c>
      <c r="V514" s="36">
        <v>5620.1</v>
      </c>
      <c r="W514" s="36">
        <v>5594.87</v>
      </c>
      <c r="X514" s="36">
        <v>5553.03</v>
      </c>
      <c r="Y514" s="36">
        <v>5373.36</v>
      </c>
      <c r="Z514" s="36">
        <v>5246.8200000000006</v>
      </c>
    </row>
    <row r="515" spans="2:26" ht="17.25" customHeight="1" thickBot="1">
      <c r="B515" s="5">
        <v>43340</v>
      </c>
      <c r="C515" s="36">
        <v>4931.3500000000004</v>
      </c>
      <c r="D515" s="36">
        <v>4887.18</v>
      </c>
      <c r="E515" s="36">
        <v>4867.4800000000005</v>
      </c>
      <c r="F515" s="36">
        <v>4871.97</v>
      </c>
      <c r="G515" s="36">
        <v>4950.8</v>
      </c>
      <c r="H515" s="36">
        <v>5131.0700000000006</v>
      </c>
      <c r="I515" s="36">
        <v>5366.61</v>
      </c>
      <c r="J515" s="36">
        <v>5558.18</v>
      </c>
      <c r="K515" s="36">
        <v>5582.5700000000006</v>
      </c>
      <c r="L515" s="36">
        <v>5455.04</v>
      </c>
      <c r="M515" s="36">
        <v>5383.9800000000005</v>
      </c>
      <c r="N515" s="36">
        <v>5338.45</v>
      </c>
      <c r="O515" s="36">
        <v>5327.74</v>
      </c>
      <c r="P515" s="36">
        <v>5266.41</v>
      </c>
      <c r="Q515" s="36">
        <v>5296.5</v>
      </c>
      <c r="R515" s="36">
        <v>5309.42</v>
      </c>
      <c r="S515" s="36">
        <v>5458.6</v>
      </c>
      <c r="T515" s="36">
        <v>5444.3200000000006</v>
      </c>
      <c r="U515" s="36">
        <v>5538.3</v>
      </c>
      <c r="V515" s="36">
        <v>5559.7</v>
      </c>
      <c r="W515" s="36">
        <v>5559.16</v>
      </c>
      <c r="X515" s="36">
        <v>5497.7699999999995</v>
      </c>
      <c r="Y515" s="36">
        <v>5318.2</v>
      </c>
      <c r="Z515" s="36">
        <v>5153.2</v>
      </c>
    </row>
    <row r="516" spans="2:26" ht="17.25" customHeight="1" thickBot="1">
      <c r="B516" s="5">
        <v>43341</v>
      </c>
      <c r="C516" s="36">
        <v>3790.1900000000005</v>
      </c>
      <c r="D516" s="36">
        <v>3790.1900000000005</v>
      </c>
      <c r="E516" s="36">
        <v>3790.1900000000005</v>
      </c>
      <c r="F516" s="36">
        <v>3790.1900000000005</v>
      </c>
      <c r="G516" s="36">
        <v>3790.1900000000005</v>
      </c>
      <c r="H516" s="36">
        <v>3790.1900000000005</v>
      </c>
      <c r="I516" s="36">
        <v>3790.1900000000005</v>
      </c>
      <c r="J516" s="36">
        <v>3790.1900000000005</v>
      </c>
      <c r="K516" s="36">
        <v>3790.1900000000005</v>
      </c>
      <c r="L516" s="36">
        <v>3790.1900000000005</v>
      </c>
      <c r="M516" s="36">
        <v>3790.1900000000005</v>
      </c>
      <c r="N516" s="36">
        <v>3790.1900000000005</v>
      </c>
      <c r="O516" s="36">
        <v>3790.1900000000005</v>
      </c>
      <c r="P516" s="36">
        <v>3790.1900000000005</v>
      </c>
      <c r="Q516" s="36">
        <v>3790.1900000000005</v>
      </c>
      <c r="R516" s="36">
        <v>3790.1900000000005</v>
      </c>
      <c r="S516" s="36">
        <v>3790.1900000000005</v>
      </c>
      <c r="T516" s="36">
        <v>3790.1900000000005</v>
      </c>
      <c r="U516" s="36">
        <v>3790.1900000000005</v>
      </c>
      <c r="V516" s="36">
        <v>3790.1900000000005</v>
      </c>
      <c r="W516" s="36">
        <v>3790.1900000000005</v>
      </c>
      <c r="X516" s="36">
        <v>3790.1900000000005</v>
      </c>
      <c r="Y516" s="36">
        <v>3790.1900000000005</v>
      </c>
      <c r="Z516" s="36">
        <v>3790.1900000000005</v>
      </c>
    </row>
    <row r="517" spans="2:26" ht="17.25" customHeight="1" thickBot="1">
      <c r="B517" s="5">
        <v>43342</v>
      </c>
      <c r="C517" s="36">
        <v>3790.1900000000005</v>
      </c>
      <c r="D517" s="36">
        <v>3790.1900000000005</v>
      </c>
      <c r="E517" s="36">
        <v>3790.1900000000005</v>
      </c>
      <c r="F517" s="36">
        <v>3790.1900000000005</v>
      </c>
      <c r="G517" s="36">
        <v>3790.1900000000005</v>
      </c>
      <c r="H517" s="36">
        <v>3790.1900000000005</v>
      </c>
      <c r="I517" s="36">
        <v>3790.1900000000005</v>
      </c>
      <c r="J517" s="36">
        <v>3790.1900000000005</v>
      </c>
      <c r="K517" s="36">
        <v>3790.1900000000005</v>
      </c>
      <c r="L517" s="36">
        <v>3790.1900000000005</v>
      </c>
      <c r="M517" s="36">
        <v>3790.1900000000005</v>
      </c>
      <c r="N517" s="36">
        <v>3790.1900000000005</v>
      </c>
      <c r="O517" s="36">
        <v>3790.1900000000005</v>
      </c>
      <c r="P517" s="36">
        <v>3790.1900000000005</v>
      </c>
      <c r="Q517" s="36">
        <v>3790.1900000000005</v>
      </c>
      <c r="R517" s="36">
        <v>3790.1900000000005</v>
      </c>
      <c r="S517" s="36">
        <v>3790.1900000000005</v>
      </c>
      <c r="T517" s="36">
        <v>3790.1900000000005</v>
      </c>
      <c r="U517" s="36">
        <v>3790.1900000000005</v>
      </c>
      <c r="V517" s="36">
        <v>3790.1900000000005</v>
      </c>
      <c r="W517" s="36">
        <v>3790.1900000000005</v>
      </c>
      <c r="X517" s="36">
        <v>3790.1900000000005</v>
      </c>
      <c r="Y517" s="36">
        <v>3790.1900000000005</v>
      </c>
      <c r="Z517" s="36">
        <v>3790.1900000000005</v>
      </c>
    </row>
    <row r="518" spans="2:26" ht="17.25" customHeight="1" thickBot="1">
      <c r="B518" s="5">
        <v>43343</v>
      </c>
      <c r="C518" s="36">
        <v>3790.1900000000005</v>
      </c>
      <c r="D518" s="36">
        <v>3790.1900000000005</v>
      </c>
      <c r="E518" s="36">
        <v>3790.1900000000005</v>
      </c>
      <c r="F518" s="36">
        <v>3790.1900000000005</v>
      </c>
      <c r="G518" s="36">
        <v>3790.1900000000005</v>
      </c>
      <c r="H518" s="36">
        <v>3790.1900000000005</v>
      </c>
      <c r="I518" s="36">
        <v>3790.1900000000005</v>
      </c>
      <c r="J518" s="36">
        <v>3790.1900000000005</v>
      </c>
      <c r="K518" s="36">
        <v>3790.1900000000005</v>
      </c>
      <c r="L518" s="36">
        <v>3790.1900000000005</v>
      </c>
      <c r="M518" s="36">
        <v>3790.1900000000005</v>
      </c>
      <c r="N518" s="36">
        <v>3790.1900000000005</v>
      </c>
      <c r="O518" s="36">
        <v>3790.1900000000005</v>
      </c>
      <c r="P518" s="36">
        <v>3790.1900000000005</v>
      </c>
      <c r="Q518" s="36">
        <v>3790.1900000000005</v>
      </c>
      <c r="R518" s="36">
        <v>3790.1900000000005</v>
      </c>
      <c r="S518" s="36">
        <v>3790.1900000000005</v>
      </c>
      <c r="T518" s="36">
        <v>3790.1900000000005</v>
      </c>
      <c r="U518" s="36">
        <v>3790.1900000000005</v>
      </c>
      <c r="V518" s="36">
        <v>3790.1900000000005</v>
      </c>
      <c r="W518" s="36">
        <v>3790.1900000000005</v>
      </c>
      <c r="X518" s="36">
        <v>3790.1900000000005</v>
      </c>
      <c r="Y518" s="36">
        <v>3790.1900000000005</v>
      </c>
      <c r="Z518" s="36">
        <v>3790.1900000000005</v>
      </c>
    </row>
    <row r="519" spans="2:26" ht="17.25" customHeight="1" thickBot="1">
      <c r="B519" s="198" t="s">
        <v>55</v>
      </c>
      <c r="C519" s="200" t="s">
        <v>76</v>
      </c>
      <c r="D519" s="201"/>
      <c r="E519" s="201"/>
      <c r="F519" s="201"/>
      <c r="G519" s="201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2"/>
    </row>
    <row r="520" spans="2:26" ht="28.5" customHeight="1" thickBot="1">
      <c r="B520" s="199"/>
      <c r="C520" s="4" t="s">
        <v>57</v>
      </c>
      <c r="D520" s="4" t="s">
        <v>58</v>
      </c>
      <c r="E520" s="4" t="s">
        <v>59</v>
      </c>
      <c r="F520" s="4" t="s">
        <v>60</v>
      </c>
      <c r="G520" s="4" t="s">
        <v>61</v>
      </c>
      <c r="H520" s="4" t="s">
        <v>103</v>
      </c>
      <c r="I520" s="4" t="s">
        <v>104</v>
      </c>
      <c r="J520" s="4" t="s">
        <v>105</v>
      </c>
      <c r="K520" s="4" t="s">
        <v>106</v>
      </c>
      <c r="L520" s="4" t="s">
        <v>107</v>
      </c>
      <c r="M520" s="4" t="s">
        <v>108</v>
      </c>
      <c r="N520" s="4" t="s">
        <v>109</v>
      </c>
      <c r="O520" s="4" t="s">
        <v>62</v>
      </c>
      <c r="P520" s="4" t="s">
        <v>63</v>
      </c>
      <c r="Q520" s="4" t="s">
        <v>64</v>
      </c>
      <c r="R520" s="4" t="s">
        <v>65</v>
      </c>
      <c r="S520" s="4" t="s">
        <v>66</v>
      </c>
      <c r="T520" s="4" t="s">
        <v>67</v>
      </c>
      <c r="U520" s="4" t="s">
        <v>68</v>
      </c>
      <c r="V520" s="4" t="s">
        <v>69</v>
      </c>
      <c r="W520" s="4" t="s">
        <v>70</v>
      </c>
      <c r="X520" s="4" t="s">
        <v>71</v>
      </c>
      <c r="Y520" s="4" t="s">
        <v>72</v>
      </c>
      <c r="Z520" s="37" t="s">
        <v>73</v>
      </c>
    </row>
    <row r="521" spans="2:26" ht="17.25" customHeight="1" thickBot="1">
      <c r="B521" s="5">
        <v>43313</v>
      </c>
      <c r="C521" s="36">
        <v>6384.04</v>
      </c>
      <c r="D521" s="36">
        <v>6055.94</v>
      </c>
      <c r="E521" s="36">
        <v>5937.38</v>
      </c>
      <c r="F521" s="36">
        <v>5906.87</v>
      </c>
      <c r="G521" s="36">
        <v>5922.3</v>
      </c>
      <c r="H521" s="36">
        <v>6384.41</v>
      </c>
      <c r="I521" s="36">
        <v>6622.15</v>
      </c>
      <c r="J521" s="36">
        <v>6661.5899999999992</v>
      </c>
      <c r="K521" s="36">
        <v>6670.04</v>
      </c>
      <c r="L521" s="36">
        <v>6635.79</v>
      </c>
      <c r="M521" s="36">
        <v>6640.9</v>
      </c>
      <c r="N521" s="36">
        <v>6594.46</v>
      </c>
      <c r="O521" s="36">
        <v>6579.0199999999995</v>
      </c>
      <c r="P521" s="36">
        <v>6583.55</v>
      </c>
      <c r="Q521" s="36">
        <v>6596.13</v>
      </c>
      <c r="R521" s="36">
        <v>6566.21</v>
      </c>
      <c r="S521" s="36">
        <v>6704.9</v>
      </c>
      <c r="T521" s="36">
        <v>6706.1399999999994</v>
      </c>
      <c r="U521" s="36">
        <v>6722.28</v>
      </c>
      <c r="V521" s="36">
        <v>6710.66</v>
      </c>
      <c r="W521" s="36">
        <v>6686.28</v>
      </c>
      <c r="X521" s="36">
        <v>6634.2199999999993</v>
      </c>
      <c r="Y521" s="36">
        <v>6614.21</v>
      </c>
      <c r="Z521" s="36">
        <v>6502.5899999999992</v>
      </c>
    </row>
    <row r="522" spans="2:26" ht="17.25" customHeight="1" thickBot="1">
      <c r="B522" s="5">
        <v>43314</v>
      </c>
      <c r="C522" s="36">
        <v>5808.1399999999994</v>
      </c>
      <c r="D522" s="36">
        <v>5764.3</v>
      </c>
      <c r="E522" s="36">
        <v>5747.6699999999992</v>
      </c>
      <c r="F522" s="36">
        <v>5751.63</v>
      </c>
      <c r="G522" s="36">
        <v>5805.6699999999992</v>
      </c>
      <c r="H522" s="36">
        <v>5878.23</v>
      </c>
      <c r="I522" s="36">
        <v>6363.07</v>
      </c>
      <c r="J522" s="36">
        <v>6599.6799999999994</v>
      </c>
      <c r="K522" s="36">
        <v>6614.0599999999995</v>
      </c>
      <c r="L522" s="36">
        <v>6636.99</v>
      </c>
      <c r="M522" s="36">
        <v>6641.11</v>
      </c>
      <c r="N522" s="36">
        <v>6618.07</v>
      </c>
      <c r="O522" s="36">
        <v>6609.49</v>
      </c>
      <c r="P522" s="36">
        <v>6596.73</v>
      </c>
      <c r="Q522" s="36">
        <v>6601.5899999999992</v>
      </c>
      <c r="R522" s="36">
        <v>6621.61</v>
      </c>
      <c r="S522" s="36">
        <v>6701.28</v>
      </c>
      <c r="T522" s="36">
        <v>6664.4</v>
      </c>
      <c r="U522" s="36">
        <v>6674.6799999999994</v>
      </c>
      <c r="V522" s="36">
        <v>6664.98</v>
      </c>
      <c r="W522" s="36">
        <v>6627.3899999999994</v>
      </c>
      <c r="X522" s="36">
        <v>6563.32</v>
      </c>
      <c r="Y522" s="36">
        <v>6551.66</v>
      </c>
      <c r="Z522" s="36">
        <v>6373.82</v>
      </c>
    </row>
    <row r="523" spans="2:26" ht="17.25" customHeight="1" thickBot="1">
      <c r="B523" s="5">
        <v>43315</v>
      </c>
      <c r="C523" s="36">
        <v>5891.8</v>
      </c>
      <c r="D523" s="36">
        <v>5842.29</v>
      </c>
      <c r="E523" s="36">
        <v>5824.5</v>
      </c>
      <c r="F523" s="36">
        <v>5829.0199999999995</v>
      </c>
      <c r="G523" s="36">
        <v>5889.65</v>
      </c>
      <c r="H523" s="36">
        <v>6035.28</v>
      </c>
      <c r="I523" s="36">
        <v>6420.23</v>
      </c>
      <c r="J523" s="36">
        <v>6605.3899999999994</v>
      </c>
      <c r="K523" s="36">
        <v>6673.5599999999995</v>
      </c>
      <c r="L523" s="36">
        <v>6689.4199999999992</v>
      </c>
      <c r="M523" s="36">
        <v>6684.8</v>
      </c>
      <c r="N523" s="36">
        <v>6667.29</v>
      </c>
      <c r="O523" s="36">
        <v>6669.25</v>
      </c>
      <c r="P523" s="36">
        <v>6639.21</v>
      </c>
      <c r="Q523" s="36">
        <v>6661.75</v>
      </c>
      <c r="R523" s="36">
        <v>6678.7599999999993</v>
      </c>
      <c r="S523" s="36">
        <v>6735.15</v>
      </c>
      <c r="T523" s="36">
        <v>6717.4</v>
      </c>
      <c r="U523" s="36">
        <v>6700.58</v>
      </c>
      <c r="V523" s="36">
        <v>6690.0899999999992</v>
      </c>
      <c r="W523" s="36">
        <v>6666.2599999999993</v>
      </c>
      <c r="X523" s="36">
        <v>6638.5199999999995</v>
      </c>
      <c r="Y523" s="36">
        <v>6628.45</v>
      </c>
      <c r="Z523" s="36">
        <v>6418.7699999999995</v>
      </c>
    </row>
    <row r="524" spans="2:26" ht="17.25" customHeight="1" thickBot="1">
      <c r="B524" s="5">
        <v>43316</v>
      </c>
      <c r="C524" s="36">
        <v>6265</v>
      </c>
      <c r="D524" s="36">
        <v>6124.0999999999995</v>
      </c>
      <c r="E524" s="36">
        <v>5985.61</v>
      </c>
      <c r="F524" s="36">
        <v>5962.62</v>
      </c>
      <c r="G524" s="36">
        <v>6010.5199999999995</v>
      </c>
      <c r="H524" s="36">
        <v>6051.38</v>
      </c>
      <c r="I524" s="36">
        <v>6215.7199999999993</v>
      </c>
      <c r="J524" s="36">
        <v>6387.38</v>
      </c>
      <c r="K524" s="36">
        <v>6558.54</v>
      </c>
      <c r="L524" s="36">
        <v>6607.3099999999995</v>
      </c>
      <c r="M524" s="36">
        <v>6541.44</v>
      </c>
      <c r="N524" s="36">
        <v>6474.13</v>
      </c>
      <c r="O524" s="36">
        <v>6455.95</v>
      </c>
      <c r="P524" s="36">
        <v>6487.24</v>
      </c>
      <c r="Q524" s="36">
        <v>6558.7199999999993</v>
      </c>
      <c r="R524" s="36">
        <v>6622.44</v>
      </c>
      <c r="S524" s="36">
        <v>6753.55</v>
      </c>
      <c r="T524" s="36">
        <v>6776.57</v>
      </c>
      <c r="U524" s="36">
        <v>6817.97</v>
      </c>
      <c r="V524" s="36">
        <v>6778.4</v>
      </c>
      <c r="W524" s="36">
        <v>6765.32</v>
      </c>
      <c r="X524" s="36">
        <v>6685.82</v>
      </c>
      <c r="Y524" s="36">
        <v>6672.5</v>
      </c>
      <c r="Z524" s="36">
        <v>6479.33</v>
      </c>
    </row>
    <row r="525" spans="2:26" ht="15" customHeight="1" thickBot="1">
      <c r="B525" s="5">
        <v>43317</v>
      </c>
      <c r="C525" s="36">
        <v>6352.9199999999992</v>
      </c>
      <c r="D525" s="36">
        <v>5906.3</v>
      </c>
      <c r="E525" s="36">
        <v>5858.3399999999992</v>
      </c>
      <c r="F525" s="36">
        <v>5846.03</v>
      </c>
      <c r="G525" s="36">
        <v>5879.32</v>
      </c>
      <c r="H525" s="36">
        <v>5896.9199999999992</v>
      </c>
      <c r="I525" s="36">
        <v>5932.5999999999995</v>
      </c>
      <c r="J525" s="36">
        <v>6316.5</v>
      </c>
      <c r="K525" s="36">
        <v>6467.79</v>
      </c>
      <c r="L525" s="36">
        <v>6508.6699999999992</v>
      </c>
      <c r="M525" s="36">
        <v>6515.91</v>
      </c>
      <c r="N525" s="36">
        <v>6489.2599999999993</v>
      </c>
      <c r="O525" s="36">
        <v>6486.32</v>
      </c>
      <c r="P525" s="36">
        <v>6482.7</v>
      </c>
      <c r="Q525" s="36">
        <v>6516.13</v>
      </c>
      <c r="R525" s="36">
        <v>6525.65</v>
      </c>
      <c r="S525" s="36">
        <v>6638.74</v>
      </c>
      <c r="T525" s="36">
        <v>6623.05</v>
      </c>
      <c r="U525" s="36">
        <v>6650.66</v>
      </c>
      <c r="V525" s="36">
        <v>6624.2199999999993</v>
      </c>
      <c r="W525" s="36">
        <v>6600.82</v>
      </c>
      <c r="X525" s="36">
        <v>6559.9699999999993</v>
      </c>
      <c r="Y525" s="36">
        <v>6513.55</v>
      </c>
      <c r="Z525" s="36">
        <v>6342.55</v>
      </c>
    </row>
    <row r="526" spans="2:26" ht="15" customHeight="1" thickBot="1">
      <c r="B526" s="5">
        <v>43318</v>
      </c>
      <c r="C526" s="36">
        <v>5831.2599999999993</v>
      </c>
      <c r="D526" s="36">
        <v>5766.13</v>
      </c>
      <c r="E526" s="36">
        <v>5731.04</v>
      </c>
      <c r="F526" s="36">
        <v>5722.9</v>
      </c>
      <c r="G526" s="36">
        <v>5764.91</v>
      </c>
      <c r="H526" s="36">
        <v>5773.2699999999995</v>
      </c>
      <c r="I526" s="36">
        <v>6137.0599999999995</v>
      </c>
      <c r="J526" s="36">
        <v>6255.49</v>
      </c>
      <c r="K526" s="36">
        <v>6307.66</v>
      </c>
      <c r="L526" s="36">
        <v>6279.0899999999992</v>
      </c>
      <c r="M526" s="36">
        <v>6212.16</v>
      </c>
      <c r="N526" s="36">
        <v>6146.45</v>
      </c>
      <c r="O526" s="36">
        <v>6148.8</v>
      </c>
      <c r="P526" s="36">
        <v>6175.55</v>
      </c>
      <c r="Q526" s="36">
        <v>6190.23</v>
      </c>
      <c r="R526" s="36">
        <v>6172.16</v>
      </c>
      <c r="S526" s="36">
        <v>6247.96</v>
      </c>
      <c r="T526" s="36">
        <v>6234.4</v>
      </c>
      <c r="U526" s="36">
        <v>6248.36</v>
      </c>
      <c r="V526" s="36">
        <v>6234.79</v>
      </c>
      <c r="W526" s="36">
        <v>6186.3</v>
      </c>
      <c r="X526" s="36">
        <v>6115.5</v>
      </c>
      <c r="Y526" s="36">
        <v>6015.0999999999995</v>
      </c>
      <c r="Z526" s="36">
        <v>5585.8099999999995</v>
      </c>
    </row>
    <row r="527" spans="2:26" ht="15" customHeight="1" thickBot="1">
      <c r="B527" s="5">
        <v>43319</v>
      </c>
      <c r="C527" s="36">
        <v>5460.4199999999992</v>
      </c>
      <c r="D527" s="36">
        <v>5363.41</v>
      </c>
      <c r="E527" s="36">
        <v>5315.04</v>
      </c>
      <c r="F527" s="36">
        <v>5373.07</v>
      </c>
      <c r="G527" s="36">
        <v>5424.54</v>
      </c>
      <c r="H527" s="36">
        <v>5580.5199999999995</v>
      </c>
      <c r="I527" s="36">
        <v>5820.79</v>
      </c>
      <c r="J527" s="36">
        <v>5990.73</v>
      </c>
      <c r="K527" s="36">
        <v>6077.6799999999994</v>
      </c>
      <c r="L527" s="36">
        <v>6122.6699999999992</v>
      </c>
      <c r="M527" s="36">
        <v>6159.3499999999995</v>
      </c>
      <c r="N527" s="36">
        <v>6129.5599999999995</v>
      </c>
      <c r="O527" s="36">
        <v>6147.79</v>
      </c>
      <c r="P527" s="36">
        <v>6150.63</v>
      </c>
      <c r="Q527" s="36">
        <v>6146.2599999999993</v>
      </c>
      <c r="R527" s="36">
        <v>6155.8</v>
      </c>
      <c r="S527" s="36">
        <v>6208.32</v>
      </c>
      <c r="T527" s="36">
        <v>6199.3399999999992</v>
      </c>
      <c r="U527" s="36">
        <v>6253.62</v>
      </c>
      <c r="V527" s="36">
        <v>6260.8099999999995</v>
      </c>
      <c r="W527" s="36">
        <v>6262.37</v>
      </c>
      <c r="X527" s="36">
        <v>6248.36</v>
      </c>
      <c r="Y527" s="36">
        <v>6187.95</v>
      </c>
      <c r="Z527" s="36">
        <v>5922.75</v>
      </c>
    </row>
    <row r="528" spans="2:26" ht="17.25" customHeight="1" thickBot="1">
      <c r="B528" s="5">
        <v>43320</v>
      </c>
      <c r="C528" s="36">
        <v>5624.3099999999995</v>
      </c>
      <c r="D528" s="36">
        <v>5622.07</v>
      </c>
      <c r="E528" s="36">
        <v>5535.9199999999992</v>
      </c>
      <c r="F528" s="36">
        <v>5570.13</v>
      </c>
      <c r="G528" s="36">
        <v>5617.66</v>
      </c>
      <c r="H528" s="36">
        <v>5722.88</v>
      </c>
      <c r="I528" s="36">
        <v>6181.5199999999995</v>
      </c>
      <c r="J528" s="36">
        <v>6338.0599999999995</v>
      </c>
      <c r="K528" s="36">
        <v>6336.5099999999993</v>
      </c>
      <c r="L528" s="36">
        <v>6337.96</v>
      </c>
      <c r="M528" s="36">
        <v>6337.04</v>
      </c>
      <c r="N528" s="36">
        <v>6323.55</v>
      </c>
      <c r="O528" s="36">
        <v>6316.8099999999995</v>
      </c>
      <c r="P528" s="36">
        <v>6301.0099999999993</v>
      </c>
      <c r="Q528" s="36">
        <v>6347.25</v>
      </c>
      <c r="R528" s="36">
        <v>6335.7199999999993</v>
      </c>
      <c r="S528" s="36">
        <v>6417.66</v>
      </c>
      <c r="T528" s="36">
        <v>6325.24</v>
      </c>
      <c r="U528" s="36">
        <v>6421.1799999999994</v>
      </c>
      <c r="V528" s="36">
        <v>6426.07</v>
      </c>
      <c r="W528" s="36">
        <v>6430.41</v>
      </c>
      <c r="X528" s="36">
        <v>6421.62</v>
      </c>
      <c r="Y528" s="36">
        <v>6344.78</v>
      </c>
      <c r="Z528" s="36">
        <v>6313.63</v>
      </c>
    </row>
    <row r="529" spans="2:26" ht="17.25" customHeight="1" thickBot="1">
      <c r="B529" s="5">
        <v>43321</v>
      </c>
      <c r="C529" s="36">
        <v>5760.2599999999993</v>
      </c>
      <c r="D529" s="36">
        <v>5706.3099999999995</v>
      </c>
      <c r="E529" s="36">
        <v>5702.3399999999992</v>
      </c>
      <c r="F529" s="36">
        <v>5756.0199999999995</v>
      </c>
      <c r="G529" s="36">
        <v>5791.5899999999992</v>
      </c>
      <c r="H529" s="36">
        <v>6354.8</v>
      </c>
      <c r="I529" s="36">
        <v>6556.6399999999994</v>
      </c>
      <c r="J529" s="36">
        <v>6547.3099999999995</v>
      </c>
      <c r="K529" s="36">
        <v>6572.75</v>
      </c>
      <c r="L529" s="36">
        <v>6583.46</v>
      </c>
      <c r="M529" s="36">
        <v>6558.25</v>
      </c>
      <c r="N529" s="36">
        <v>6501.4299999999994</v>
      </c>
      <c r="O529" s="36">
        <v>6486.4</v>
      </c>
      <c r="P529" s="36">
        <v>6494.3499999999995</v>
      </c>
      <c r="Q529" s="36">
        <v>6516.98</v>
      </c>
      <c r="R529" s="36">
        <v>6596.0199999999995</v>
      </c>
      <c r="S529" s="36">
        <v>6707.9199999999992</v>
      </c>
      <c r="T529" s="36">
        <v>6702.78</v>
      </c>
      <c r="U529" s="36">
        <v>6723.96</v>
      </c>
      <c r="V529" s="36">
        <v>6715.13</v>
      </c>
      <c r="W529" s="36">
        <v>6645.03</v>
      </c>
      <c r="X529" s="36">
        <v>6614.83</v>
      </c>
      <c r="Y529" s="36">
        <v>6586.95</v>
      </c>
      <c r="Z529" s="36">
        <v>6568.7699999999995</v>
      </c>
    </row>
    <row r="530" spans="2:26" ht="17.25" customHeight="1" thickBot="1">
      <c r="B530" s="5">
        <v>43322</v>
      </c>
      <c r="C530" s="36">
        <v>6379.49</v>
      </c>
      <c r="D530" s="36">
        <v>5883.7699999999995</v>
      </c>
      <c r="E530" s="36">
        <v>5820.7599999999993</v>
      </c>
      <c r="F530" s="36">
        <v>5814.57</v>
      </c>
      <c r="G530" s="36">
        <v>5864.7199999999993</v>
      </c>
      <c r="H530" s="36">
        <v>6370.12</v>
      </c>
      <c r="I530" s="36">
        <v>6537.6399999999994</v>
      </c>
      <c r="J530" s="36">
        <v>6870.4299999999994</v>
      </c>
      <c r="K530" s="36">
        <v>6885.46</v>
      </c>
      <c r="L530" s="36">
        <v>6895.37</v>
      </c>
      <c r="M530" s="36">
        <v>6866.54</v>
      </c>
      <c r="N530" s="36">
        <v>6826.39</v>
      </c>
      <c r="O530" s="36">
        <v>6799.6699999999992</v>
      </c>
      <c r="P530" s="36">
        <v>6800.04</v>
      </c>
      <c r="Q530" s="36">
        <v>6823.9199999999992</v>
      </c>
      <c r="R530" s="36">
        <v>6885.2699999999995</v>
      </c>
      <c r="S530" s="36">
        <v>6965.9</v>
      </c>
      <c r="T530" s="36">
        <v>6946.23</v>
      </c>
      <c r="U530" s="36">
        <v>6974.39</v>
      </c>
      <c r="V530" s="36">
        <v>6988.579999999999</v>
      </c>
      <c r="W530" s="36">
        <v>6963.72</v>
      </c>
      <c r="X530" s="36">
        <v>6971.1799999999994</v>
      </c>
      <c r="Y530" s="36">
        <v>6949.6799999999994</v>
      </c>
      <c r="Z530" s="36">
        <v>6918.04</v>
      </c>
    </row>
    <row r="531" spans="2:26" ht="17.25" customHeight="1" thickBot="1">
      <c r="B531" s="5">
        <v>43323</v>
      </c>
      <c r="C531" s="36">
        <v>6571.8899999999994</v>
      </c>
      <c r="D531" s="36">
        <v>6176.7599999999993</v>
      </c>
      <c r="E531" s="36">
        <v>6164.2199999999993</v>
      </c>
      <c r="F531" s="36">
        <v>6146.69</v>
      </c>
      <c r="G531" s="36">
        <v>6168.8899999999994</v>
      </c>
      <c r="H531" s="36">
        <v>6620.3899999999994</v>
      </c>
      <c r="I531" s="36">
        <v>6760.74</v>
      </c>
      <c r="J531" s="36">
        <v>6820.38</v>
      </c>
      <c r="K531" s="36">
        <v>6835.079999999999</v>
      </c>
      <c r="L531" s="36">
        <v>6904.13</v>
      </c>
      <c r="M531" s="36">
        <v>6898.48</v>
      </c>
      <c r="N531" s="36">
        <v>6853.12</v>
      </c>
      <c r="O531" s="36">
        <v>6820.11</v>
      </c>
      <c r="P531" s="36">
        <v>6837.07</v>
      </c>
      <c r="Q531" s="36">
        <v>6882.21</v>
      </c>
      <c r="R531" s="36">
        <v>6923.29</v>
      </c>
      <c r="S531" s="36">
        <v>7026.13</v>
      </c>
      <c r="T531" s="36">
        <v>7051.8099999999995</v>
      </c>
      <c r="U531" s="36">
        <v>7067.7</v>
      </c>
      <c r="V531" s="36">
        <v>7069.4999999999991</v>
      </c>
      <c r="W531" s="36">
        <v>7034.29</v>
      </c>
      <c r="X531" s="36">
        <v>7000.7</v>
      </c>
      <c r="Y531" s="36">
        <v>6946.0899999999992</v>
      </c>
      <c r="Z531" s="36">
        <v>6814.0599999999995</v>
      </c>
    </row>
    <row r="532" spans="2:26" ht="17.25" customHeight="1" thickBot="1">
      <c r="B532" s="5">
        <v>43324</v>
      </c>
      <c r="C532" s="36">
        <v>6497.0999999999995</v>
      </c>
      <c r="D532" s="36">
        <v>6060.57</v>
      </c>
      <c r="E532" s="36">
        <v>6049.29</v>
      </c>
      <c r="F532" s="36">
        <v>6016.6699999999992</v>
      </c>
      <c r="G532" s="36">
        <v>6008.21</v>
      </c>
      <c r="H532" s="36">
        <v>6034.24</v>
      </c>
      <c r="I532" s="36">
        <v>6040.1399999999994</v>
      </c>
      <c r="J532" s="36">
        <v>6292.94</v>
      </c>
      <c r="K532" s="36">
        <v>6497.07</v>
      </c>
      <c r="L532" s="36">
        <v>6572.88</v>
      </c>
      <c r="M532" s="36">
        <v>6553.7199999999993</v>
      </c>
      <c r="N532" s="36">
        <v>6493.3099999999995</v>
      </c>
      <c r="O532" s="36">
        <v>6446.21</v>
      </c>
      <c r="P532" s="36">
        <v>6449.4199999999992</v>
      </c>
      <c r="Q532" s="36">
        <v>6464.98</v>
      </c>
      <c r="R532" s="36">
        <v>6466.05</v>
      </c>
      <c r="S532" s="36">
        <v>6479.75</v>
      </c>
      <c r="T532" s="36">
        <v>6344.88</v>
      </c>
      <c r="U532" s="36">
        <v>6394.0099999999993</v>
      </c>
      <c r="V532" s="36">
        <v>6399.24</v>
      </c>
      <c r="W532" s="36">
        <v>6369.8099999999995</v>
      </c>
      <c r="X532" s="36">
        <v>6345.3099999999995</v>
      </c>
      <c r="Y532" s="36">
        <v>6235.8499999999995</v>
      </c>
      <c r="Z532" s="36">
        <v>5988.95</v>
      </c>
    </row>
    <row r="533" spans="2:26" ht="17.25" customHeight="1" thickBot="1">
      <c r="B533" s="5">
        <v>43325</v>
      </c>
      <c r="C533" s="36">
        <v>5754.2199999999993</v>
      </c>
      <c r="D533" s="36">
        <v>5713.87</v>
      </c>
      <c r="E533" s="36">
        <v>5685.7199999999993</v>
      </c>
      <c r="F533" s="36">
        <v>5625.2699999999995</v>
      </c>
      <c r="G533" s="36">
        <v>5710.0199999999995</v>
      </c>
      <c r="H533" s="36">
        <v>5885.25</v>
      </c>
      <c r="I533" s="36">
        <v>6115.75</v>
      </c>
      <c r="J533" s="36">
        <v>6158.83</v>
      </c>
      <c r="K533" s="36">
        <v>6260.6699999999992</v>
      </c>
      <c r="L533" s="36">
        <v>6286.98</v>
      </c>
      <c r="M533" s="36">
        <v>6210.21</v>
      </c>
      <c r="N533" s="36">
        <v>6104.5</v>
      </c>
      <c r="O533" s="36">
        <v>6022.62</v>
      </c>
      <c r="P533" s="36">
        <v>6022.73</v>
      </c>
      <c r="Q533" s="36">
        <v>6008.83</v>
      </c>
      <c r="R533" s="36">
        <v>6047.0099999999993</v>
      </c>
      <c r="S533" s="36">
        <v>6248.9</v>
      </c>
      <c r="T533" s="36">
        <v>6259.2199999999993</v>
      </c>
      <c r="U533" s="36">
        <v>6283.6699999999992</v>
      </c>
      <c r="V533" s="36">
        <v>6270.28</v>
      </c>
      <c r="W533" s="36">
        <v>6260.62</v>
      </c>
      <c r="X533" s="36">
        <v>6167.99</v>
      </c>
      <c r="Y533" s="36">
        <v>6075.0199999999995</v>
      </c>
      <c r="Z533" s="36">
        <v>5896.12</v>
      </c>
    </row>
    <row r="534" spans="2:26" ht="17.25" customHeight="1" thickBot="1">
      <c r="B534" s="5">
        <v>43326</v>
      </c>
      <c r="C534" s="36">
        <v>5834.3099999999995</v>
      </c>
      <c r="D534" s="36">
        <v>5596.87</v>
      </c>
      <c r="E534" s="36">
        <v>5531.6399999999994</v>
      </c>
      <c r="F534" s="36">
        <v>5543.07</v>
      </c>
      <c r="G534" s="36">
        <v>5576.1799999999994</v>
      </c>
      <c r="H534" s="36">
        <v>5702.91</v>
      </c>
      <c r="I534" s="36">
        <v>6024.08</v>
      </c>
      <c r="J534" s="36">
        <v>6048.4299999999994</v>
      </c>
      <c r="K534" s="36">
        <v>6077.4199999999992</v>
      </c>
      <c r="L534" s="36">
        <v>6121.55</v>
      </c>
      <c r="M534" s="36">
        <v>6112.16</v>
      </c>
      <c r="N534" s="36">
        <v>6072.96</v>
      </c>
      <c r="O534" s="36">
        <v>6045.24</v>
      </c>
      <c r="P534" s="36">
        <v>6043.9</v>
      </c>
      <c r="Q534" s="36">
        <v>6051.13</v>
      </c>
      <c r="R534" s="36">
        <v>6056.49</v>
      </c>
      <c r="S534" s="36">
        <v>6217.79</v>
      </c>
      <c r="T534" s="36">
        <v>6206.8499999999995</v>
      </c>
      <c r="U534" s="36">
        <v>6261.95</v>
      </c>
      <c r="V534" s="36">
        <v>6251</v>
      </c>
      <c r="W534" s="36">
        <v>6214.2699999999995</v>
      </c>
      <c r="X534" s="36">
        <v>6251.95</v>
      </c>
      <c r="Y534" s="36">
        <v>6205.7</v>
      </c>
      <c r="Z534" s="36">
        <v>6068.1399999999994</v>
      </c>
    </row>
    <row r="535" spans="2:26" ht="17.25" customHeight="1" thickBot="1">
      <c r="B535" s="5">
        <v>43327</v>
      </c>
      <c r="C535" s="36">
        <v>5749.55</v>
      </c>
      <c r="D535" s="36">
        <v>5667.38</v>
      </c>
      <c r="E535" s="36">
        <v>5651.9299999999994</v>
      </c>
      <c r="F535" s="36">
        <v>5743.15</v>
      </c>
      <c r="G535" s="36">
        <v>5810.87</v>
      </c>
      <c r="H535" s="36">
        <v>6132.23</v>
      </c>
      <c r="I535" s="36">
        <v>6349.82</v>
      </c>
      <c r="J535" s="36">
        <v>6410.2</v>
      </c>
      <c r="K535" s="36">
        <v>6442.07</v>
      </c>
      <c r="L535" s="36">
        <v>6466.8499999999995</v>
      </c>
      <c r="M535" s="36">
        <v>6381.95</v>
      </c>
      <c r="N535" s="36">
        <v>6354.6399999999994</v>
      </c>
      <c r="O535" s="36">
        <v>6287.55</v>
      </c>
      <c r="P535" s="36">
        <v>6272.53</v>
      </c>
      <c r="Q535" s="36">
        <v>6291.3499999999995</v>
      </c>
      <c r="R535" s="36">
        <v>6282.0599999999995</v>
      </c>
      <c r="S535" s="36">
        <v>6464.4299999999994</v>
      </c>
      <c r="T535" s="36">
        <v>6495.95</v>
      </c>
      <c r="U535" s="36">
        <v>6585.48</v>
      </c>
      <c r="V535" s="36">
        <v>6576.6799999999994</v>
      </c>
      <c r="W535" s="36">
        <v>6563.19</v>
      </c>
      <c r="X535" s="36">
        <v>6532.32</v>
      </c>
      <c r="Y535" s="36">
        <v>6461.58</v>
      </c>
      <c r="Z535" s="36">
        <v>6411.1799999999994</v>
      </c>
    </row>
    <row r="536" spans="2:26" ht="17.25" customHeight="1" thickBot="1">
      <c r="B536" s="5">
        <v>43328</v>
      </c>
      <c r="C536" s="36">
        <v>6292.16</v>
      </c>
      <c r="D536" s="36">
        <v>5817.55</v>
      </c>
      <c r="E536" s="36">
        <v>5775.46</v>
      </c>
      <c r="F536" s="36">
        <v>5773.57</v>
      </c>
      <c r="G536" s="36">
        <v>5858.5099999999993</v>
      </c>
      <c r="H536" s="36">
        <v>6252.3899999999994</v>
      </c>
      <c r="I536" s="36">
        <v>6459.11</v>
      </c>
      <c r="J536" s="36">
        <v>6473.82</v>
      </c>
      <c r="K536" s="36">
        <v>6510.87</v>
      </c>
      <c r="L536" s="36">
        <v>6521.95</v>
      </c>
      <c r="M536" s="36">
        <v>6479.7199999999993</v>
      </c>
      <c r="N536" s="36">
        <v>6464.91</v>
      </c>
      <c r="O536" s="36">
        <v>6480.73</v>
      </c>
      <c r="P536" s="36">
        <v>6451.75</v>
      </c>
      <c r="Q536" s="36">
        <v>6389.0599999999995</v>
      </c>
      <c r="R536" s="36">
        <v>6416.48</v>
      </c>
      <c r="S536" s="36">
        <v>6537.5599999999995</v>
      </c>
      <c r="T536" s="36">
        <v>6492.4299999999994</v>
      </c>
      <c r="U536" s="36">
        <v>6841.61</v>
      </c>
      <c r="V536" s="36">
        <v>6591</v>
      </c>
      <c r="W536" s="36">
        <v>6869.73</v>
      </c>
      <c r="X536" s="36">
        <v>6869.28</v>
      </c>
      <c r="Y536" s="36">
        <v>6500.86</v>
      </c>
      <c r="Z536" s="36">
        <v>6421.9199999999992</v>
      </c>
    </row>
    <row r="537" spans="2:26" ht="17.25" customHeight="1" thickBot="1">
      <c r="B537" s="5">
        <v>43329</v>
      </c>
      <c r="C537" s="36">
        <v>6062.36</v>
      </c>
      <c r="D537" s="36">
        <v>6006.58</v>
      </c>
      <c r="E537" s="36">
        <v>5986.2</v>
      </c>
      <c r="F537" s="36">
        <v>5923.4</v>
      </c>
      <c r="G537" s="36">
        <v>5941.3399999999992</v>
      </c>
      <c r="H537" s="36">
        <v>6155.69</v>
      </c>
      <c r="I537" s="36">
        <v>6338.4299999999994</v>
      </c>
      <c r="J537" s="36">
        <v>6468.91</v>
      </c>
      <c r="K537" s="36">
        <v>6473.5999999999995</v>
      </c>
      <c r="L537" s="36">
        <v>6442.98</v>
      </c>
      <c r="M537" s="36">
        <v>6319.98</v>
      </c>
      <c r="N537" s="36">
        <v>6253.7</v>
      </c>
      <c r="O537" s="36">
        <v>6232.3</v>
      </c>
      <c r="P537" s="36">
        <v>6205.7</v>
      </c>
      <c r="Q537" s="36">
        <v>6207.7699999999995</v>
      </c>
      <c r="R537" s="36">
        <v>6326.2</v>
      </c>
      <c r="S537" s="36">
        <v>6538.53</v>
      </c>
      <c r="T537" s="36">
        <v>6584.7</v>
      </c>
      <c r="U537" s="36">
        <v>6632.73</v>
      </c>
      <c r="V537" s="36">
        <v>6660.69</v>
      </c>
      <c r="W537" s="36">
        <v>6645.55</v>
      </c>
      <c r="X537" s="36">
        <v>6700.3899999999994</v>
      </c>
      <c r="Y537" s="36">
        <v>6680.63</v>
      </c>
      <c r="Z537" s="36">
        <v>6479.08</v>
      </c>
    </row>
    <row r="538" spans="2:26" ht="17.25" customHeight="1" thickBot="1">
      <c r="B538" s="5">
        <v>43330</v>
      </c>
      <c r="C538" s="36">
        <v>6275.46</v>
      </c>
      <c r="D538" s="36">
        <v>5972.8499999999995</v>
      </c>
      <c r="E538" s="36">
        <v>5924.2699999999995</v>
      </c>
      <c r="F538" s="36">
        <v>5922.07</v>
      </c>
      <c r="G538" s="36">
        <v>5967.86</v>
      </c>
      <c r="H538" s="36">
        <v>6069.5599999999995</v>
      </c>
      <c r="I538" s="36">
        <v>6250.21</v>
      </c>
      <c r="J538" s="36">
        <v>6367.12</v>
      </c>
      <c r="K538" s="36">
        <v>6498.07</v>
      </c>
      <c r="L538" s="36">
        <v>6495.2599999999993</v>
      </c>
      <c r="M538" s="36">
        <v>6288.4199999999992</v>
      </c>
      <c r="N538" s="36">
        <v>6243.4299999999994</v>
      </c>
      <c r="O538" s="36">
        <v>6267.21</v>
      </c>
      <c r="P538" s="36">
        <v>6280.3499999999995</v>
      </c>
      <c r="Q538" s="36">
        <v>6287.0099999999993</v>
      </c>
      <c r="R538" s="36">
        <v>6369.07</v>
      </c>
      <c r="S538" s="36">
        <v>6476.1399999999994</v>
      </c>
      <c r="T538" s="36">
        <v>6427.7</v>
      </c>
      <c r="U538" s="36">
        <v>6438.62</v>
      </c>
      <c r="V538" s="36">
        <v>6426.5199999999995</v>
      </c>
      <c r="W538" s="36">
        <v>6398.4699999999993</v>
      </c>
      <c r="X538" s="36">
        <v>6342.2599999999993</v>
      </c>
      <c r="Y538" s="36">
        <v>6084.15</v>
      </c>
      <c r="Z538" s="36">
        <v>5911.45</v>
      </c>
    </row>
    <row r="539" spans="2:26" ht="17.25" customHeight="1" thickBot="1">
      <c r="B539" s="5">
        <v>43331</v>
      </c>
      <c r="C539" s="36">
        <v>5754.3899999999994</v>
      </c>
      <c r="D539" s="36">
        <v>5682.33</v>
      </c>
      <c r="E539" s="36">
        <v>5645.2</v>
      </c>
      <c r="F539" s="36">
        <v>5624.1799999999994</v>
      </c>
      <c r="G539" s="36">
        <v>5655.7</v>
      </c>
      <c r="H539" s="36">
        <v>5698.23</v>
      </c>
      <c r="I539" s="36">
        <v>5715.4</v>
      </c>
      <c r="J539" s="36">
        <v>5796.23</v>
      </c>
      <c r="K539" s="36">
        <v>5976.8499999999995</v>
      </c>
      <c r="L539" s="36">
        <v>6024.63</v>
      </c>
      <c r="M539" s="36">
        <v>6008.15</v>
      </c>
      <c r="N539" s="36">
        <v>6142.1399999999994</v>
      </c>
      <c r="O539" s="36">
        <v>6141.5599999999995</v>
      </c>
      <c r="P539" s="36">
        <v>6153.0899999999992</v>
      </c>
      <c r="Q539" s="36">
        <v>6207.13</v>
      </c>
      <c r="R539" s="36">
        <v>6293.04</v>
      </c>
      <c r="S539" s="36">
        <v>6454.9299999999994</v>
      </c>
      <c r="T539" s="36">
        <v>6502.36</v>
      </c>
      <c r="U539" s="36">
        <v>6562.0999999999995</v>
      </c>
      <c r="V539" s="36">
        <v>6568.24</v>
      </c>
      <c r="W539" s="36">
        <v>6555.8099999999995</v>
      </c>
      <c r="X539" s="36">
        <v>6505.2199999999993</v>
      </c>
      <c r="Y539" s="36">
        <v>6374.0899999999992</v>
      </c>
      <c r="Z539" s="36">
        <v>6184.5999999999995</v>
      </c>
    </row>
    <row r="540" spans="2:26" ht="17.25" customHeight="1" thickBot="1">
      <c r="B540" s="5">
        <v>43332</v>
      </c>
      <c r="C540" s="36">
        <v>5953.49</v>
      </c>
      <c r="D540" s="36">
        <v>5933.74</v>
      </c>
      <c r="E540" s="36">
        <v>5901.3</v>
      </c>
      <c r="F540" s="36">
        <v>5903.25</v>
      </c>
      <c r="G540" s="36">
        <v>5972.5999999999995</v>
      </c>
      <c r="H540" s="36">
        <v>6010.9199999999992</v>
      </c>
      <c r="I540" s="36">
        <v>6182.49</v>
      </c>
      <c r="J540" s="36">
        <v>6278.6399999999994</v>
      </c>
      <c r="K540" s="36">
        <v>6367.8099999999995</v>
      </c>
      <c r="L540" s="36">
        <v>6385.7699999999995</v>
      </c>
      <c r="M540" s="36">
        <v>6415.1799999999994</v>
      </c>
      <c r="N540" s="36">
        <v>6430.5</v>
      </c>
      <c r="O540" s="36">
        <v>6418.0999999999995</v>
      </c>
      <c r="P540" s="36">
        <v>6412.7599999999993</v>
      </c>
      <c r="Q540" s="36">
        <v>6352.99</v>
      </c>
      <c r="R540" s="36">
        <v>6334.99</v>
      </c>
      <c r="S540" s="36">
        <v>6373.24</v>
      </c>
      <c r="T540" s="36">
        <v>6421.62</v>
      </c>
      <c r="U540" s="36">
        <v>6471.6399999999994</v>
      </c>
      <c r="V540" s="36">
        <v>6397.75</v>
      </c>
      <c r="W540" s="36">
        <v>6289.4299999999994</v>
      </c>
      <c r="X540" s="36">
        <v>6224.24</v>
      </c>
      <c r="Y540" s="36">
        <v>6005.82</v>
      </c>
      <c r="Z540" s="36">
        <v>5689.99</v>
      </c>
    </row>
    <row r="541" spans="2:26" ht="17.25" customHeight="1" thickBot="1">
      <c r="B541" s="5">
        <v>43333</v>
      </c>
      <c r="C541" s="36">
        <v>5669.41</v>
      </c>
      <c r="D541" s="36">
        <v>5614.2699999999995</v>
      </c>
      <c r="E541" s="36">
        <v>5598.54</v>
      </c>
      <c r="F541" s="36">
        <v>5605.75</v>
      </c>
      <c r="G541" s="36">
        <v>5615.6799999999994</v>
      </c>
      <c r="H541" s="36">
        <v>5686.3</v>
      </c>
      <c r="I541" s="36">
        <v>5869.5199999999995</v>
      </c>
      <c r="J541" s="36">
        <v>5906.94</v>
      </c>
      <c r="K541" s="36">
        <v>5944.95</v>
      </c>
      <c r="L541" s="36">
        <v>5903.19</v>
      </c>
      <c r="M541" s="36">
        <v>5845.74</v>
      </c>
      <c r="N541" s="36">
        <v>5848.2599999999993</v>
      </c>
      <c r="O541" s="36">
        <v>5842.99</v>
      </c>
      <c r="P541" s="36">
        <v>5823</v>
      </c>
      <c r="Q541" s="36">
        <v>5900.04</v>
      </c>
      <c r="R541" s="36">
        <v>5928.1699999999992</v>
      </c>
      <c r="S541" s="36">
        <v>6063.21</v>
      </c>
      <c r="T541" s="36">
        <v>6064.1799999999994</v>
      </c>
      <c r="U541" s="36">
        <v>6135.4</v>
      </c>
      <c r="V541" s="36">
        <v>6119.37</v>
      </c>
      <c r="W541" s="36">
        <v>6112.86</v>
      </c>
      <c r="X541" s="36">
        <v>6110.3399999999992</v>
      </c>
      <c r="Y541" s="36">
        <v>5988.6799999999994</v>
      </c>
      <c r="Z541" s="36">
        <v>5760.5099999999993</v>
      </c>
    </row>
    <row r="542" spans="2:26" ht="17.25" customHeight="1" thickBot="1">
      <c r="B542" s="5">
        <v>43334</v>
      </c>
      <c r="C542" s="36">
        <v>5666.6699999999992</v>
      </c>
      <c r="D542" s="36">
        <v>5554.5599999999995</v>
      </c>
      <c r="E542" s="36">
        <v>5510.5999999999995</v>
      </c>
      <c r="F542" s="36">
        <v>5538.29</v>
      </c>
      <c r="G542" s="36">
        <v>5603.2599999999993</v>
      </c>
      <c r="H542" s="36">
        <v>5683.8099999999995</v>
      </c>
      <c r="I542" s="36">
        <v>5868.6399999999994</v>
      </c>
      <c r="J542" s="36">
        <v>5893.79</v>
      </c>
      <c r="K542" s="36">
        <v>6005.78</v>
      </c>
      <c r="L542" s="36">
        <v>6018.04</v>
      </c>
      <c r="M542" s="36">
        <v>6087.45</v>
      </c>
      <c r="N542" s="36">
        <v>6017.5199999999995</v>
      </c>
      <c r="O542" s="36">
        <v>6012.4699999999993</v>
      </c>
      <c r="P542" s="36">
        <v>6071.98</v>
      </c>
      <c r="Q542" s="36">
        <v>6012.7199999999993</v>
      </c>
      <c r="R542" s="36">
        <v>6044.5899999999992</v>
      </c>
      <c r="S542" s="36">
        <v>6468.87</v>
      </c>
      <c r="T542" s="36">
        <v>6139.86</v>
      </c>
      <c r="U542" s="36">
        <v>6139.62</v>
      </c>
      <c r="V542" s="36">
        <v>6194.8499999999995</v>
      </c>
      <c r="W542" s="36">
        <v>6507.37</v>
      </c>
      <c r="X542" s="36">
        <v>6324.37</v>
      </c>
      <c r="Y542" s="36">
        <v>6100.1799999999994</v>
      </c>
      <c r="Z542" s="36">
        <v>5999.7</v>
      </c>
    </row>
    <row r="543" spans="2:26" ht="17.25" customHeight="1" thickBot="1">
      <c r="B543" s="5">
        <v>43335</v>
      </c>
      <c r="C543" s="36">
        <v>6042.69</v>
      </c>
      <c r="D543" s="36">
        <v>5843.4699999999993</v>
      </c>
      <c r="E543" s="36">
        <v>5811.73</v>
      </c>
      <c r="F543" s="36">
        <v>5793.0899999999992</v>
      </c>
      <c r="G543" s="36">
        <v>5820.23</v>
      </c>
      <c r="H543" s="36">
        <v>5872.7699999999995</v>
      </c>
      <c r="I543" s="36">
        <v>5993.32</v>
      </c>
      <c r="J543" s="36">
        <v>6070.4</v>
      </c>
      <c r="K543" s="36">
        <v>6158.8499999999995</v>
      </c>
      <c r="L543" s="36">
        <v>6221.3399999999992</v>
      </c>
      <c r="M543" s="36">
        <v>6194.75</v>
      </c>
      <c r="N543" s="36">
        <v>6172.8099999999995</v>
      </c>
      <c r="O543" s="36">
        <v>6128.5099999999993</v>
      </c>
      <c r="P543" s="36">
        <v>6111.25</v>
      </c>
      <c r="Q543" s="36">
        <v>6077.78</v>
      </c>
      <c r="R543" s="36">
        <v>6173.1699999999992</v>
      </c>
      <c r="S543" s="36">
        <v>6292.2699999999995</v>
      </c>
      <c r="T543" s="36">
        <v>6321.7199999999993</v>
      </c>
      <c r="U543" s="36">
        <v>6471.23</v>
      </c>
      <c r="V543" s="36">
        <v>6528.87</v>
      </c>
      <c r="W543" s="36">
        <v>6513.5099999999993</v>
      </c>
      <c r="X543" s="36">
        <v>6508.41</v>
      </c>
      <c r="Y543" s="36">
        <v>6493.38</v>
      </c>
      <c r="Z543" s="36">
        <v>6372.5999999999995</v>
      </c>
    </row>
    <row r="544" spans="2:26" ht="17.25" customHeight="1" thickBot="1">
      <c r="B544" s="5">
        <v>43336</v>
      </c>
      <c r="C544" s="36">
        <v>6203.7199999999993</v>
      </c>
      <c r="D544" s="36">
        <v>6012.74</v>
      </c>
      <c r="E544" s="36">
        <v>5934.7</v>
      </c>
      <c r="F544" s="36">
        <v>5913.28</v>
      </c>
      <c r="G544" s="36">
        <v>5952.28</v>
      </c>
      <c r="H544" s="36">
        <v>6056.54</v>
      </c>
      <c r="I544" s="36">
        <v>6197.49</v>
      </c>
      <c r="J544" s="36">
        <v>6369.74</v>
      </c>
      <c r="K544" s="36">
        <v>6481.0199999999995</v>
      </c>
      <c r="L544" s="36">
        <v>6533.0899999999992</v>
      </c>
      <c r="M544" s="36">
        <v>6579.3399999999992</v>
      </c>
      <c r="N544" s="36">
        <v>6565.4</v>
      </c>
      <c r="O544" s="36">
        <v>6519.0999999999995</v>
      </c>
      <c r="P544" s="36">
        <v>6520.7199999999993</v>
      </c>
      <c r="Q544" s="36">
        <v>6472.2699999999995</v>
      </c>
      <c r="R544" s="36">
        <v>6581.86</v>
      </c>
      <c r="S544" s="36">
        <v>6676</v>
      </c>
      <c r="T544" s="36">
        <v>6641.24</v>
      </c>
      <c r="U544" s="36">
        <v>6682.1399999999994</v>
      </c>
      <c r="V544" s="36">
        <v>6677.74</v>
      </c>
      <c r="W544" s="36">
        <v>6647.5099999999993</v>
      </c>
      <c r="X544" s="36">
        <v>6591.91</v>
      </c>
      <c r="Y544" s="36">
        <v>6467.48</v>
      </c>
      <c r="Z544" s="36">
        <v>6207.37</v>
      </c>
    </row>
    <row r="545" spans="2:26" ht="17.25" customHeight="1" thickBot="1">
      <c r="B545" s="5">
        <v>43337</v>
      </c>
      <c r="C545" s="36">
        <v>6064.7</v>
      </c>
      <c r="D545" s="36">
        <v>5831.1799999999994</v>
      </c>
      <c r="E545" s="36">
        <v>5791.91</v>
      </c>
      <c r="F545" s="36">
        <v>5755.16</v>
      </c>
      <c r="G545" s="36">
        <v>5807.9299999999994</v>
      </c>
      <c r="H545" s="36">
        <v>5885.7</v>
      </c>
      <c r="I545" s="36">
        <v>6000.8499999999995</v>
      </c>
      <c r="J545" s="36">
        <v>6110.2</v>
      </c>
      <c r="K545" s="36">
        <v>6297.5199999999995</v>
      </c>
      <c r="L545" s="36">
        <v>6339.16</v>
      </c>
      <c r="M545" s="36">
        <v>6341.08</v>
      </c>
      <c r="N545" s="36">
        <v>6282.88</v>
      </c>
      <c r="O545" s="36">
        <v>6200.6699999999992</v>
      </c>
      <c r="P545" s="36">
        <v>6234.28</v>
      </c>
      <c r="Q545" s="36">
        <v>6212.23</v>
      </c>
      <c r="R545" s="36">
        <v>6384.7699999999995</v>
      </c>
      <c r="S545" s="36">
        <v>6511.8499999999995</v>
      </c>
      <c r="T545" s="36">
        <v>6534.23</v>
      </c>
      <c r="U545" s="36">
        <v>6612.4199999999992</v>
      </c>
      <c r="V545" s="36">
        <v>6597.5099999999993</v>
      </c>
      <c r="W545" s="36">
        <v>6572.0099999999993</v>
      </c>
      <c r="X545" s="36">
        <v>6536.23</v>
      </c>
      <c r="Y545" s="36">
        <v>6390.0099999999993</v>
      </c>
      <c r="Z545" s="36">
        <v>6236.63</v>
      </c>
    </row>
    <row r="546" spans="2:26" ht="17.25" customHeight="1" thickBot="1">
      <c r="B546" s="5">
        <v>43338</v>
      </c>
      <c r="C546" s="36">
        <v>6034.9699999999993</v>
      </c>
      <c r="D546" s="36">
        <v>5874.9</v>
      </c>
      <c r="E546" s="36">
        <v>5827.58</v>
      </c>
      <c r="F546" s="36">
        <v>5819.1399999999994</v>
      </c>
      <c r="G546" s="36">
        <v>5833.24</v>
      </c>
      <c r="H546" s="36">
        <v>5854.05</v>
      </c>
      <c r="I546" s="36">
        <v>5879.08</v>
      </c>
      <c r="J546" s="36">
        <v>5979.2</v>
      </c>
      <c r="K546" s="36">
        <v>6134.6399999999994</v>
      </c>
      <c r="L546" s="36">
        <v>6142.4199999999992</v>
      </c>
      <c r="M546" s="36">
        <v>6095.73</v>
      </c>
      <c r="N546" s="36">
        <v>6024.4299999999994</v>
      </c>
      <c r="O546" s="36">
        <v>6014.2</v>
      </c>
      <c r="P546" s="36">
        <v>5994.71</v>
      </c>
      <c r="Q546" s="36">
        <v>6058.1399999999994</v>
      </c>
      <c r="R546" s="36">
        <v>6148.0999999999995</v>
      </c>
      <c r="S546" s="36">
        <v>6268.6399999999994</v>
      </c>
      <c r="T546" s="36">
        <v>6289.9699999999993</v>
      </c>
      <c r="U546" s="36">
        <v>6365.61</v>
      </c>
      <c r="V546" s="36">
        <v>6409.9199999999992</v>
      </c>
      <c r="W546" s="36">
        <v>6379.07</v>
      </c>
      <c r="X546" s="36">
        <v>6357.4299999999994</v>
      </c>
      <c r="Y546" s="36">
        <v>6234.9199999999992</v>
      </c>
      <c r="Z546" s="36">
        <v>6087.21</v>
      </c>
    </row>
    <row r="547" spans="2:26" ht="17.25" customHeight="1" thickBot="1">
      <c r="B547" s="5">
        <v>43339</v>
      </c>
      <c r="C547" s="36">
        <v>5798.4699999999993</v>
      </c>
      <c r="D547" s="36">
        <v>5748.9</v>
      </c>
      <c r="E547" s="36">
        <v>5718.8899999999994</v>
      </c>
      <c r="F547" s="36">
        <v>5707.8899999999994</v>
      </c>
      <c r="G547" s="36">
        <v>5802.07</v>
      </c>
      <c r="H547" s="36">
        <v>5892.11</v>
      </c>
      <c r="I547" s="36">
        <v>6133.11</v>
      </c>
      <c r="J547" s="36">
        <v>6390.66</v>
      </c>
      <c r="K547" s="36">
        <v>6388.55</v>
      </c>
      <c r="L547" s="36">
        <v>6400.0099999999993</v>
      </c>
      <c r="M547" s="36">
        <v>6325.9699999999993</v>
      </c>
      <c r="N547" s="36">
        <v>6233.8399999999992</v>
      </c>
      <c r="O547" s="36">
        <v>6218.4699999999993</v>
      </c>
      <c r="P547" s="36">
        <v>6287.46</v>
      </c>
      <c r="Q547" s="36">
        <v>6314.75</v>
      </c>
      <c r="R547" s="36">
        <v>6404.46</v>
      </c>
      <c r="S547" s="36">
        <v>6502.55</v>
      </c>
      <c r="T547" s="36">
        <v>6476.0199999999995</v>
      </c>
      <c r="U547" s="36">
        <v>6521.15</v>
      </c>
      <c r="V547" s="36">
        <v>6520.0199999999995</v>
      </c>
      <c r="W547" s="36">
        <v>6494.79</v>
      </c>
      <c r="X547" s="36">
        <v>6452.95</v>
      </c>
      <c r="Y547" s="36">
        <v>6273.28</v>
      </c>
      <c r="Z547" s="36">
        <v>6146.74</v>
      </c>
    </row>
    <row r="548" spans="2:26" ht="17.25" customHeight="1" thickBot="1">
      <c r="B548" s="5">
        <v>43340</v>
      </c>
      <c r="C548" s="36">
        <v>5831.2699999999995</v>
      </c>
      <c r="D548" s="36">
        <v>5787.0999999999995</v>
      </c>
      <c r="E548" s="36">
        <v>5767.4</v>
      </c>
      <c r="F548" s="36">
        <v>5771.8899999999994</v>
      </c>
      <c r="G548" s="36">
        <v>5850.7199999999993</v>
      </c>
      <c r="H548" s="36">
        <v>6030.99</v>
      </c>
      <c r="I548" s="36">
        <v>6266.53</v>
      </c>
      <c r="J548" s="36">
        <v>6458.0999999999995</v>
      </c>
      <c r="K548" s="36">
        <v>6482.49</v>
      </c>
      <c r="L548" s="36">
        <v>6354.96</v>
      </c>
      <c r="M548" s="36">
        <v>6283.9</v>
      </c>
      <c r="N548" s="36">
        <v>6238.37</v>
      </c>
      <c r="O548" s="36">
        <v>6227.66</v>
      </c>
      <c r="P548" s="36">
        <v>6166.33</v>
      </c>
      <c r="Q548" s="36">
        <v>6196.4199999999992</v>
      </c>
      <c r="R548" s="36">
        <v>6209.3399999999992</v>
      </c>
      <c r="S548" s="36">
        <v>6358.5199999999995</v>
      </c>
      <c r="T548" s="36">
        <v>6344.24</v>
      </c>
      <c r="U548" s="36">
        <v>6438.2199999999993</v>
      </c>
      <c r="V548" s="36">
        <v>6459.62</v>
      </c>
      <c r="W548" s="36">
        <v>6459.08</v>
      </c>
      <c r="X548" s="36">
        <v>6397.69</v>
      </c>
      <c r="Y548" s="36">
        <v>6218.12</v>
      </c>
      <c r="Z548" s="36">
        <v>6053.12</v>
      </c>
    </row>
    <row r="549" spans="2:26" ht="17.25" customHeight="1" thickBot="1">
      <c r="B549" s="5">
        <v>43341</v>
      </c>
      <c r="C549" s="36">
        <v>4690.1099999999997</v>
      </c>
      <c r="D549" s="36">
        <v>4690.1099999999997</v>
      </c>
      <c r="E549" s="36">
        <v>4690.1099999999997</v>
      </c>
      <c r="F549" s="36">
        <v>4690.1099999999997</v>
      </c>
      <c r="G549" s="36">
        <v>4690.1099999999997</v>
      </c>
      <c r="H549" s="36">
        <v>4690.1099999999997</v>
      </c>
      <c r="I549" s="36">
        <v>4690.1099999999997</v>
      </c>
      <c r="J549" s="36">
        <v>4690.1099999999997</v>
      </c>
      <c r="K549" s="36">
        <v>4690.1099999999997</v>
      </c>
      <c r="L549" s="36">
        <v>4690.1099999999997</v>
      </c>
      <c r="M549" s="36">
        <v>4690.1099999999997</v>
      </c>
      <c r="N549" s="36">
        <v>4690.1099999999997</v>
      </c>
      <c r="O549" s="36">
        <v>4690.1099999999997</v>
      </c>
      <c r="P549" s="36">
        <v>4690.1099999999997</v>
      </c>
      <c r="Q549" s="36">
        <v>4690.1099999999997</v>
      </c>
      <c r="R549" s="36">
        <v>4690.1099999999997</v>
      </c>
      <c r="S549" s="36">
        <v>4690.1099999999997</v>
      </c>
      <c r="T549" s="36">
        <v>4690.1099999999997</v>
      </c>
      <c r="U549" s="36">
        <v>4690.1099999999997</v>
      </c>
      <c r="V549" s="36">
        <v>4690.1099999999997</v>
      </c>
      <c r="W549" s="36">
        <v>4690.1099999999997</v>
      </c>
      <c r="X549" s="36">
        <v>4690.1099999999997</v>
      </c>
      <c r="Y549" s="36">
        <v>4690.1099999999997</v>
      </c>
      <c r="Z549" s="36">
        <v>4690.1099999999997</v>
      </c>
    </row>
    <row r="550" spans="2:26" ht="17.25" customHeight="1" thickBot="1">
      <c r="B550" s="5">
        <v>43342</v>
      </c>
      <c r="C550" s="36">
        <v>4690.1099999999997</v>
      </c>
      <c r="D550" s="36">
        <v>4690.1099999999997</v>
      </c>
      <c r="E550" s="36">
        <v>4690.1099999999997</v>
      </c>
      <c r="F550" s="36">
        <v>4690.1099999999997</v>
      </c>
      <c r="G550" s="36">
        <v>4690.1099999999997</v>
      </c>
      <c r="H550" s="36">
        <v>4690.1099999999997</v>
      </c>
      <c r="I550" s="36">
        <v>4690.1099999999997</v>
      </c>
      <c r="J550" s="36">
        <v>4690.1099999999997</v>
      </c>
      <c r="K550" s="36">
        <v>4690.1099999999997</v>
      </c>
      <c r="L550" s="36">
        <v>4690.1099999999997</v>
      </c>
      <c r="M550" s="36">
        <v>4690.1099999999997</v>
      </c>
      <c r="N550" s="36">
        <v>4690.1099999999997</v>
      </c>
      <c r="O550" s="36">
        <v>4690.1099999999997</v>
      </c>
      <c r="P550" s="36">
        <v>4690.1099999999997</v>
      </c>
      <c r="Q550" s="36">
        <v>4690.1099999999997</v>
      </c>
      <c r="R550" s="36">
        <v>4690.1099999999997</v>
      </c>
      <c r="S550" s="36">
        <v>4690.1099999999997</v>
      </c>
      <c r="T550" s="36">
        <v>4690.1099999999997</v>
      </c>
      <c r="U550" s="36">
        <v>4690.1099999999997</v>
      </c>
      <c r="V550" s="36">
        <v>4690.1099999999997</v>
      </c>
      <c r="W550" s="36">
        <v>4690.1099999999997</v>
      </c>
      <c r="X550" s="36">
        <v>4690.1099999999997</v>
      </c>
      <c r="Y550" s="36">
        <v>4690.1099999999997</v>
      </c>
      <c r="Z550" s="36">
        <v>4690.1099999999997</v>
      </c>
    </row>
    <row r="551" spans="2:26" ht="17.25" customHeight="1" thickBot="1">
      <c r="B551" s="5">
        <v>43343</v>
      </c>
      <c r="C551" s="36">
        <v>4690.1099999999997</v>
      </c>
      <c r="D551" s="36">
        <v>4690.1099999999997</v>
      </c>
      <c r="E551" s="36">
        <v>4690.1099999999997</v>
      </c>
      <c r="F551" s="36">
        <v>4690.1099999999997</v>
      </c>
      <c r="G551" s="36">
        <v>4690.1099999999997</v>
      </c>
      <c r="H551" s="36">
        <v>4690.1099999999997</v>
      </c>
      <c r="I551" s="36">
        <v>4690.1099999999997</v>
      </c>
      <c r="J551" s="36">
        <v>4690.1099999999997</v>
      </c>
      <c r="K551" s="36">
        <v>4690.1099999999997</v>
      </c>
      <c r="L551" s="36">
        <v>4690.1099999999997</v>
      </c>
      <c r="M551" s="36">
        <v>4690.1099999999997</v>
      </c>
      <c r="N551" s="36">
        <v>4690.1099999999997</v>
      </c>
      <c r="O551" s="36">
        <v>4690.1099999999997</v>
      </c>
      <c r="P551" s="36">
        <v>4690.1099999999997</v>
      </c>
      <c r="Q551" s="36">
        <v>4690.1099999999997</v>
      </c>
      <c r="R551" s="36">
        <v>4690.1099999999997</v>
      </c>
      <c r="S551" s="36">
        <v>4690.1099999999997</v>
      </c>
      <c r="T551" s="36">
        <v>4690.1099999999997</v>
      </c>
      <c r="U551" s="36">
        <v>4690.1099999999997</v>
      </c>
      <c r="V551" s="36">
        <v>4690.1099999999997</v>
      </c>
      <c r="W551" s="36">
        <v>4690.1099999999997</v>
      </c>
      <c r="X551" s="36">
        <v>4690.1099999999997</v>
      </c>
      <c r="Y551" s="36">
        <v>4690.1099999999997</v>
      </c>
      <c r="Z551" s="36">
        <v>4690.1099999999997</v>
      </c>
    </row>
    <row r="552" spans="2:26" ht="17.25" customHeight="1">
      <c r="B552" s="24" t="s">
        <v>100</v>
      </c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5"/>
      <c r="R552" s="26"/>
      <c r="S552" s="197" t="s">
        <v>172</v>
      </c>
      <c r="T552" s="197"/>
    </row>
    <row r="553" spans="2:26" ht="17.25" customHeight="1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7.25" customHeight="1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7.25" customHeight="1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7.25" customHeight="1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7.25" customHeight="1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5" customHeight="1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5" customHeight="1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5" customHeight="1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7.25" customHeight="1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7.25" customHeight="1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7.25" customHeight="1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7.25" customHeight="1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7.25" customHeight="1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7.25" customHeight="1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7.25" customHeight="1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7.25" customHeight="1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7.25" customHeight="1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7.25" customHeight="1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7.25" customHeight="1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7.25" customHeight="1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7.25" customHeight="1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7.25" customHeight="1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7.25" customHeight="1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7.25" customHeight="1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7.25" customHeight="1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7.25" customHeight="1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7.25" customHeight="1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7.25" customHeight="1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7.25" customHeight="1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7.25" customHeight="1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7.25" customHeight="1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7.25" customHeight="1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7.25" customHeight="1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7.25" customHeight="1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7.25" customHeight="1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7.25" customHeight="1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7.25" customHeight="1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7.25" customHeight="1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5" customHeight="1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5" customHeight="1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5" customHeight="1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7.25" customHeight="1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7.25" customHeight="1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7.25" customHeight="1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7.25" customHeight="1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7.25" customHeight="1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7.25" customHeight="1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7.25" customHeight="1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2:26" ht="17.25" customHeight="1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2:26" ht="17.25" customHeight="1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2:26" ht="17.25" customHeight="1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2:26" ht="17.25" customHeight="1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2:26" ht="17.25" customHeight="1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2:26" ht="17.25" customHeight="1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2:26" ht="17.25" customHeight="1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2:26" ht="17.25" customHeight="1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2:26" ht="17.25" customHeight="1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2:26" ht="17.25" customHeight="1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2:26" ht="17.25" customHeight="1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2:26" ht="17.25" customHeight="1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2:26" ht="17.25" customHeight="1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2:26" ht="17.25" customHeight="1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2:26" ht="17.25" customHeight="1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2:26" ht="17.25" customHeight="1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2:26" ht="17.25" customHeight="1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2:26" ht="17.25" customHeight="1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2:26" ht="17.25" customHeight="1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2:26" ht="17.25" customHeight="1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2:26" ht="17.25" customHeight="1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2:26" ht="17.25" customHeight="1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2:26" ht="17.25" customHeight="1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2:26" ht="15" customHeight="1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2:26" ht="15" customHeight="1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2:26" ht="15" customHeight="1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2:26" ht="17.25" customHeight="1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2:26" ht="17.25" customHeight="1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26" ht="17.25" customHeight="1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2:26" ht="17.25" customHeight="1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2:26" ht="17.25" customHeight="1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2:26" ht="17.25" customHeight="1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2:26" ht="17.25" customHeight="1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2:26" ht="17.25" customHeight="1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2:26" ht="17.25" customHeight="1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2:26" ht="17.25" customHeight="1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2:26" ht="17.25" customHeight="1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2:26" ht="17.25" customHeight="1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2:26" ht="17.25" customHeight="1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2:26" ht="17.25" customHeight="1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2:26" ht="17.25" customHeight="1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2:26" ht="17.25" customHeight="1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2:26" ht="17.25" customHeight="1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2:26" ht="17.25" customHeight="1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2:26" ht="17.25" customHeight="1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2:26" ht="17.25" customHeight="1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2:26" ht="17.25" customHeight="1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2:26" ht="17.25" customHeight="1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2:26" ht="17.25" customHeight="1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2:26" ht="17.25" customHeight="1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2:26" ht="17.25" customHeight="1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2:26" ht="17.25" customHeight="1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2:26" ht="17.25" customHeight="1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2:26" ht="17.25" customHeight="1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2:26" ht="17.25" customHeight="1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2:26" ht="17.25" customHeight="1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2:26" ht="15" customHeight="1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2:26" ht="15" customHeight="1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2:26" ht="15" customHeight="1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2:26" ht="17.25" customHeight="1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2:26" ht="17.25" customHeight="1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2:26" ht="17.25" customHeight="1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2:26" ht="17.25" customHeight="1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2:26" ht="17.25" customHeight="1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2:26" ht="17.25" customHeight="1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2:26" ht="17.25" customHeight="1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2:26" ht="17.25" customHeight="1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2:26" ht="17.25" customHeight="1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2:26" ht="17.25" customHeight="1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2:26" ht="17.25" customHeight="1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2:26" ht="17.25" customHeight="1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2:26" ht="17.25" customHeight="1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2:26" ht="17.25" customHeight="1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2:26" ht="17.25" customHeight="1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2:26" ht="17.25" customHeight="1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2:26" ht="17.25" customHeight="1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2:26" ht="17.25" customHeight="1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2:26" ht="17.25" customHeight="1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2:26" ht="17.25" customHeight="1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2:26" ht="17.25" customHeight="1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2:26" ht="17.25" customHeight="1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2:26" ht="17.25" customHeight="1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2:26" ht="17.25" customHeight="1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2:26" ht="17.25" customHeight="1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2:26" ht="17.25" customHeight="1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2:26" ht="17.25" customHeight="1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2:26" ht="17.25" customHeight="1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2:26" ht="17.25" customHeight="1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2:26" ht="17.25" customHeight="1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2:26" ht="15" customHeight="1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2:26" ht="15" customHeight="1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2:26" ht="15" customHeight="1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2:26" ht="15" customHeight="1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2:26" ht="15" customHeight="1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2:26" ht="15" customHeight="1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2:26" ht="15" customHeight="1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2:26" ht="15" customHeight="1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2:26" ht="15" customHeight="1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</sheetData>
  <mergeCells count="53">
    <mergeCell ref="B6:B7"/>
    <mergeCell ref="C6:Z6"/>
    <mergeCell ref="B2:Z2"/>
    <mergeCell ref="B3:X3"/>
    <mergeCell ref="Y3:Z3"/>
    <mergeCell ref="N4:Q4"/>
    <mergeCell ref="C5:M5"/>
    <mergeCell ref="B144:B145"/>
    <mergeCell ref="C144:Z144"/>
    <mergeCell ref="B39:B40"/>
    <mergeCell ref="C39:Z39"/>
    <mergeCell ref="B72:B73"/>
    <mergeCell ref="C72:Z72"/>
    <mergeCell ref="B105:B106"/>
    <mergeCell ref="C105:Z105"/>
    <mergeCell ref="S138:T138"/>
    <mergeCell ref="B140:Z140"/>
    <mergeCell ref="B141:X141"/>
    <mergeCell ref="Y141:Z141"/>
    <mergeCell ref="N142:Q142"/>
    <mergeCell ref="B282:B283"/>
    <mergeCell ref="C282:Z282"/>
    <mergeCell ref="B177:B178"/>
    <mergeCell ref="C177:Z177"/>
    <mergeCell ref="B210:B211"/>
    <mergeCell ref="C210:Z210"/>
    <mergeCell ref="B243:B244"/>
    <mergeCell ref="C243:Z243"/>
    <mergeCell ref="S276:T276"/>
    <mergeCell ref="B278:Z278"/>
    <mergeCell ref="B279:X279"/>
    <mergeCell ref="Y279:Z279"/>
    <mergeCell ref="N280:Q280"/>
    <mergeCell ref="B420:B421"/>
    <mergeCell ref="C420:Z420"/>
    <mergeCell ref="B315:B316"/>
    <mergeCell ref="C315:Z315"/>
    <mergeCell ref="B348:B349"/>
    <mergeCell ref="C348:Z348"/>
    <mergeCell ref="B381:B382"/>
    <mergeCell ref="C381:Z381"/>
    <mergeCell ref="S414:T414"/>
    <mergeCell ref="B416:Z416"/>
    <mergeCell ref="B417:X417"/>
    <mergeCell ref="Y417:Z417"/>
    <mergeCell ref="N418:Q418"/>
    <mergeCell ref="S552:T552"/>
    <mergeCell ref="B453:B454"/>
    <mergeCell ref="C453:Z453"/>
    <mergeCell ref="B486:B487"/>
    <mergeCell ref="C486:Z486"/>
    <mergeCell ref="B519:B520"/>
    <mergeCell ref="C519:Z51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9" manualBreakCount="19">
    <brk id="38" max="25" man="1"/>
    <brk id="71" max="25" man="1"/>
    <brk id="104" max="25" man="1"/>
    <brk id="139" max="25" man="1"/>
    <brk id="176" max="25" man="1"/>
    <brk id="209" max="25" man="1"/>
    <brk id="242" max="25" man="1"/>
    <brk id="281" max="25" man="1"/>
    <brk id="314" max="25" man="1"/>
    <brk id="347" max="25" man="1"/>
    <brk id="380" max="25" man="1"/>
    <brk id="415" max="25" man="1"/>
    <brk id="450" max="25" man="1"/>
    <brk id="485" max="25" man="1"/>
    <brk id="518" max="25" man="1"/>
    <brk id="558" max="25" man="1"/>
    <brk id="591" max="25" man="1"/>
    <brk id="624" max="25" man="1"/>
    <brk id="657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A556"/>
  <sheetViews>
    <sheetView view="pageBreakPreview" zoomScale="70" zoomScaleSheetLayoutView="70" workbookViewId="0">
      <pane xSplit="11" ySplit="7" topLeftCell="L119" activePane="bottomRight" state="frozen"/>
      <selection pane="topRight" activeCell="L1" sqref="L1"/>
      <selection pane="bottomLeft" activeCell="A8" sqref="A8"/>
      <selection pane="bottomRight" activeCell="K128" sqref="K128"/>
    </sheetView>
  </sheetViews>
  <sheetFormatPr defaultRowHeight="15"/>
  <cols>
    <col min="1" max="1" width="4.5703125" customWidth="1"/>
    <col min="2" max="2" width="12.7109375" customWidth="1"/>
    <col min="3" max="26" width="8.85546875" customWidth="1"/>
  </cols>
  <sheetData>
    <row r="2" spans="2:599" ht="18.75">
      <c r="B2" s="206" t="s">
        <v>77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2:599" ht="32.25" customHeight="1">
      <c r="B3" s="221" t="s">
        <v>78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06"/>
      <c r="Z3" s="206"/>
    </row>
    <row r="4" spans="2:599" ht="15.75">
      <c r="B4" s="3" t="s">
        <v>99</v>
      </c>
      <c r="N4" s="208" t="s">
        <v>151</v>
      </c>
      <c r="O4" s="208"/>
      <c r="P4" s="208"/>
      <c r="Q4" s="208"/>
      <c r="R4" s="51" t="s">
        <v>170</v>
      </c>
    </row>
    <row r="5" spans="2:599" ht="16.5" thickBot="1">
      <c r="B5" s="3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2:599" ht="15.75" thickBot="1">
      <c r="B6" s="198" t="s">
        <v>55</v>
      </c>
      <c r="C6" s="203" t="s">
        <v>56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5"/>
    </row>
    <row r="7" spans="2:599" ht="30.75" thickBot="1">
      <c r="B7" s="199"/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103</v>
      </c>
      <c r="I7" s="4" t="s">
        <v>104</v>
      </c>
      <c r="J7" s="4" t="s">
        <v>105</v>
      </c>
      <c r="K7" s="4" t="s">
        <v>106</v>
      </c>
      <c r="L7" s="4" t="s">
        <v>107</v>
      </c>
      <c r="M7" s="4" t="s">
        <v>108</v>
      </c>
      <c r="N7" s="4" t="s">
        <v>109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37" t="s">
        <v>73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</row>
    <row r="8" spans="2:599" ht="17.25" customHeight="1" thickBot="1">
      <c r="B8" s="53">
        <v>43313</v>
      </c>
      <c r="C8" s="36">
        <v>3698.91</v>
      </c>
      <c r="D8" s="36">
        <v>3370.8100000000004</v>
      </c>
      <c r="E8" s="36">
        <v>3252.25</v>
      </c>
      <c r="F8" s="36">
        <v>3221.74</v>
      </c>
      <c r="G8" s="36">
        <v>3237.17</v>
      </c>
      <c r="H8" s="36">
        <v>3699.2799999999997</v>
      </c>
      <c r="I8" s="36">
        <v>3937.0200000000004</v>
      </c>
      <c r="J8" s="36">
        <v>3976.46</v>
      </c>
      <c r="K8" s="36">
        <v>3984.91</v>
      </c>
      <c r="L8" s="36">
        <v>3950.66</v>
      </c>
      <c r="M8" s="36">
        <v>3955.7700000000004</v>
      </c>
      <c r="N8" s="36">
        <v>3909.33</v>
      </c>
      <c r="O8" s="36">
        <v>3893.8900000000003</v>
      </c>
      <c r="P8" s="36">
        <v>3898.42</v>
      </c>
      <c r="Q8" s="36">
        <v>3911</v>
      </c>
      <c r="R8" s="36">
        <v>3881.08</v>
      </c>
      <c r="S8" s="36">
        <v>4019.7700000000004</v>
      </c>
      <c r="T8" s="36">
        <v>4021.01</v>
      </c>
      <c r="U8" s="36">
        <v>4037.1500000000005</v>
      </c>
      <c r="V8" s="36">
        <v>4025.5299999999997</v>
      </c>
      <c r="W8" s="36">
        <v>4001.1500000000005</v>
      </c>
      <c r="X8" s="36">
        <v>3949.09</v>
      </c>
      <c r="Y8" s="36">
        <v>3929.08</v>
      </c>
      <c r="Z8" s="36">
        <v>3817.46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</row>
    <row r="9" spans="2:599" ht="17.25" customHeight="1" thickBot="1">
      <c r="B9" s="5">
        <v>43314</v>
      </c>
      <c r="C9" s="36">
        <v>3123.0099999999998</v>
      </c>
      <c r="D9" s="36">
        <v>3079.17</v>
      </c>
      <c r="E9" s="36">
        <v>3062.54</v>
      </c>
      <c r="F9" s="36">
        <v>3066.5</v>
      </c>
      <c r="G9" s="36">
        <v>3120.54</v>
      </c>
      <c r="H9" s="36">
        <v>3193.0999999999995</v>
      </c>
      <c r="I9" s="36">
        <v>3677.9400000000005</v>
      </c>
      <c r="J9" s="36">
        <v>3914.55</v>
      </c>
      <c r="K9" s="36">
        <v>3928.9300000000003</v>
      </c>
      <c r="L9" s="36">
        <v>3951.8600000000006</v>
      </c>
      <c r="M9" s="36">
        <v>3955.9800000000005</v>
      </c>
      <c r="N9" s="36">
        <v>3932.9400000000005</v>
      </c>
      <c r="O9" s="36">
        <v>3924.3600000000006</v>
      </c>
      <c r="P9" s="36">
        <v>3911.6000000000004</v>
      </c>
      <c r="Q9" s="36">
        <v>3916.46</v>
      </c>
      <c r="R9" s="36">
        <v>3936.4800000000005</v>
      </c>
      <c r="S9" s="36">
        <v>4016.1500000000005</v>
      </c>
      <c r="T9" s="36">
        <v>3979.2700000000004</v>
      </c>
      <c r="U9" s="36">
        <v>3989.55</v>
      </c>
      <c r="V9" s="36">
        <v>3979.8500000000004</v>
      </c>
      <c r="W9" s="36">
        <v>3942.26</v>
      </c>
      <c r="X9" s="36">
        <v>3878.1900000000005</v>
      </c>
      <c r="Y9" s="36">
        <v>3866.5299999999997</v>
      </c>
      <c r="Z9" s="36">
        <v>3688.6900000000005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</row>
    <row r="10" spans="2:599" ht="17.25" customHeight="1" thickBot="1">
      <c r="B10" s="5">
        <v>43315</v>
      </c>
      <c r="C10" s="36">
        <v>3206.67</v>
      </c>
      <c r="D10" s="36">
        <v>3157.16</v>
      </c>
      <c r="E10" s="36">
        <v>3139.37</v>
      </c>
      <c r="F10" s="36">
        <v>3143.89</v>
      </c>
      <c r="G10" s="36">
        <v>3204.5199999999995</v>
      </c>
      <c r="H10" s="36">
        <v>3350.1500000000005</v>
      </c>
      <c r="I10" s="36">
        <v>3735.1000000000004</v>
      </c>
      <c r="J10" s="36">
        <v>3920.26</v>
      </c>
      <c r="K10" s="36">
        <v>3988.4300000000003</v>
      </c>
      <c r="L10" s="36">
        <v>4004.29</v>
      </c>
      <c r="M10" s="36">
        <v>3999.67</v>
      </c>
      <c r="N10" s="36">
        <v>3982.16</v>
      </c>
      <c r="O10" s="36">
        <v>3984.12</v>
      </c>
      <c r="P10" s="36">
        <v>3954.08</v>
      </c>
      <c r="Q10" s="36">
        <v>3976.62</v>
      </c>
      <c r="R10" s="36">
        <v>3993.63</v>
      </c>
      <c r="S10" s="36">
        <v>4050.0200000000004</v>
      </c>
      <c r="T10" s="36">
        <v>4032.2700000000004</v>
      </c>
      <c r="U10" s="36">
        <v>4015.45</v>
      </c>
      <c r="V10" s="36">
        <v>4004.96</v>
      </c>
      <c r="W10" s="36">
        <v>3981.13</v>
      </c>
      <c r="X10" s="36">
        <v>3953.3900000000003</v>
      </c>
      <c r="Y10" s="36">
        <v>3943.3199999999997</v>
      </c>
      <c r="Z10" s="36">
        <v>3733.6400000000003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</row>
    <row r="11" spans="2:599" ht="17.25" customHeight="1" thickBot="1">
      <c r="B11" s="5">
        <v>43316</v>
      </c>
      <c r="C11" s="36">
        <v>3579.87</v>
      </c>
      <c r="D11" s="36">
        <v>3438.9700000000003</v>
      </c>
      <c r="E11" s="36">
        <v>3300.4800000000005</v>
      </c>
      <c r="F11" s="36">
        <v>3277.49</v>
      </c>
      <c r="G11" s="36">
        <v>3325.3900000000003</v>
      </c>
      <c r="H11" s="36">
        <v>3366.25</v>
      </c>
      <c r="I11" s="36">
        <v>3530.59</v>
      </c>
      <c r="J11" s="36">
        <v>3702.25</v>
      </c>
      <c r="K11" s="36">
        <v>3873.41</v>
      </c>
      <c r="L11" s="36">
        <v>3922.1800000000003</v>
      </c>
      <c r="M11" s="36">
        <v>3856.3100000000004</v>
      </c>
      <c r="N11" s="36">
        <v>3789</v>
      </c>
      <c r="O11" s="36">
        <v>3770.8199999999997</v>
      </c>
      <c r="P11" s="36">
        <v>3802.1100000000006</v>
      </c>
      <c r="Q11" s="36">
        <v>3873.59</v>
      </c>
      <c r="R11" s="36">
        <v>3937.3100000000004</v>
      </c>
      <c r="S11" s="36">
        <v>4068.42</v>
      </c>
      <c r="T11" s="36">
        <v>4091.4400000000005</v>
      </c>
      <c r="U11" s="36">
        <v>4132.84</v>
      </c>
      <c r="V11" s="36">
        <v>4093.2700000000004</v>
      </c>
      <c r="W11" s="36">
        <v>4080.1900000000005</v>
      </c>
      <c r="X11" s="36">
        <v>4000.6900000000005</v>
      </c>
      <c r="Y11" s="36">
        <v>3987.37</v>
      </c>
      <c r="Z11" s="36">
        <v>3794.2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</row>
    <row r="12" spans="2:599" ht="17.25" customHeight="1" thickBot="1">
      <c r="B12" s="5">
        <v>43317</v>
      </c>
      <c r="C12" s="36">
        <v>3667.79</v>
      </c>
      <c r="D12" s="36">
        <v>3221.17</v>
      </c>
      <c r="E12" s="36">
        <v>3173.21</v>
      </c>
      <c r="F12" s="36">
        <v>3160.8999999999996</v>
      </c>
      <c r="G12" s="36">
        <v>3194.1899999999996</v>
      </c>
      <c r="H12" s="36">
        <v>3211.79</v>
      </c>
      <c r="I12" s="36">
        <v>3247.4700000000003</v>
      </c>
      <c r="J12" s="36">
        <v>3631.37</v>
      </c>
      <c r="K12" s="36">
        <v>3782.66</v>
      </c>
      <c r="L12" s="36">
        <v>3823.54</v>
      </c>
      <c r="M12" s="36">
        <v>3830.7799999999997</v>
      </c>
      <c r="N12" s="36">
        <v>3804.13</v>
      </c>
      <c r="O12" s="36">
        <v>3801.1900000000005</v>
      </c>
      <c r="P12" s="36">
        <v>3797.5699999999997</v>
      </c>
      <c r="Q12" s="36">
        <v>3831</v>
      </c>
      <c r="R12" s="36">
        <v>3840.5200000000004</v>
      </c>
      <c r="S12" s="36">
        <v>3953.6100000000006</v>
      </c>
      <c r="T12" s="36">
        <v>3937.92</v>
      </c>
      <c r="U12" s="36">
        <v>3965.5299999999997</v>
      </c>
      <c r="V12" s="36">
        <v>3939.09</v>
      </c>
      <c r="W12" s="36">
        <v>3915.6900000000005</v>
      </c>
      <c r="X12" s="36">
        <v>3874.84</v>
      </c>
      <c r="Y12" s="36">
        <v>3828.42</v>
      </c>
      <c r="Z12" s="36">
        <v>3657.42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</row>
    <row r="13" spans="2:599" ht="17.25" customHeight="1" thickBot="1">
      <c r="B13" s="5">
        <v>43318</v>
      </c>
      <c r="C13" s="36">
        <v>3146.13</v>
      </c>
      <c r="D13" s="36">
        <v>3081</v>
      </c>
      <c r="E13" s="36">
        <v>3045.91</v>
      </c>
      <c r="F13" s="36">
        <v>3037.7699999999995</v>
      </c>
      <c r="G13" s="36">
        <v>3079.7799999999997</v>
      </c>
      <c r="H13" s="36">
        <v>3088.14</v>
      </c>
      <c r="I13" s="36">
        <v>3451.9300000000003</v>
      </c>
      <c r="J13" s="36">
        <v>3570.3600000000006</v>
      </c>
      <c r="K13" s="36">
        <v>3622.5299999999997</v>
      </c>
      <c r="L13" s="36">
        <v>3593.96</v>
      </c>
      <c r="M13" s="36">
        <v>3527.0299999999997</v>
      </c>
      <c r="N13" s="36">
        <v>3461.3199999999997</v>
      </c>
      <c r="O13" s="36">
        <v>3463.67</v>
      </c>
      <c r="P13" s="36">
        <v>3490.42</v>
      </c>
      <c r="Q13" s="36">
        <v>3505.1000000000004</v>
      </c>
      <c r="R13" s="36">
        <v>3487.0299999999997</v>
      </c>
      <c r="S13" s="36">
        <v>3562.83</v>
      </c>
      <c r="T13" s="36">
        <v>3549.2700000000004</v>
      </c>
      <c r="U13" s="36">
        <v>3563.2300000000005</v>
      </c>
      <c r="V13" s="36">
        <v>3549.66</v>
      </c>
      <c r="W13" s="36">
        <v>3501.17</v>
      </c>
      <c r="X13" s="36">
        <v>3430.37</v>
      </c>
      <c r="Y13" s="36">
        <v>3329.9700000000003</v>
      </c>
      <c r="Z13" s="36">
        <v>2900.68</v>
      </c>
    </row>
    <row r="14" spans="2:599" ht="17.25" customHeight="1" thickBot="1">
      <c r="B14" s="5">
        <v>43319</v>
      </c>
      <c r="C14" s="36">
        <v>2775.29</v>
      </c>
      <c r="D14" s="36">
        <v>2678.2799999999997</v>
      </c>
      <c r="E14" s="36">
        <v>2629.91</v>
      </c>
      <c r="F14" s="36">
        <v>2687.9399999999996</v>
      </c>
      <c r="G14" s="36">
        <v>2739.41</v>
      </c>
      <c r="H14" s="36">
        <v>2895.39</v>
      </c>
      <c r="I14" s="36">
        <v>3135.66</v>
      </c>
      <c r="J14" s="36">
        <v>3305.6000000000004</v>
      </c>
      <c r="K14" s="36">
        <v>3392.55</v>
      </c>
      <c r="L14" s="36">
        <v>3437.54</v>
      </c>
      <c r="M14" s="36">
        <v>3474.2200000000003</v>
      </c>
      <c r="N14" s="36">
        <v>3444.4300000000003</v>
      </c>
      <c r="O14" s="36">
        <v>3462.66</v>
      </c>
      <c r="P14" s="36">
        <v>3465.5</v>
      </c>
      <c r="Q14" s="36">
        <v>3461.13</v>
      </c>
      <c r="R14" s="36">
        <v>3470.67</v>
      </c>
      <c r="S14" s="36">
        <v>3523.1900000000005</v>
      </c>
      <c r="T14" s="36">
        <v>3514.21</v>
      </c>
      <c r="U14" s="36">
        <v>3568.49</v>
      </c>
      <c r="V14" s="36">
        <v>3575.6800000000003</v>
      </c>
      <c r="W14" s="36">
        <v>3577.24</v>
      </c>
      <c r="X14" s="36">
        <v>3563.2300000000005</v>
      </c>
      <c r="Y14" s="36">
        <v>3502.8199999999997</v>
      </c>
      <c r="Z14" s="36">
        <v>3237.62</v>
      </c>
    </row>
    <row r="15" spans="2:599" ht="17.25" customHeight="1" thickBot="1">
      <c r="B15" s="5">
        <v>43320</v>
      </c>
      <c r="C15" s="36">
        <v>2939.18</v>
      </c>
      <c r="D15" s="36">
        <v>2936.9399999999996</v>
      </c>
      <c r="E15" s="36">
        <v>2850.79</v>
      </c>
      <c r="F15" s="36">
        <v>2885</v>
      </c>
      <c r="G15" s="36">
        <v>2932.5299999999997</v>
      </c>
      <c r="H15" s="36">
        <v>3037.75</v>
      </c>
      <c r="I15" s="36">
        <v>3496.3900000000003</v>
      </c>
      <c r="J15" s="36">
        <v>3652.9300000000003</v>
      </c>
      <c r="K15" s="36">
        <v>3651.38</v>
      </c>
      <c r="L15" s="36">
        <v>3652.83</v>
      </c>
      <c r="M15" s="36">
        <v>3651.91</v>
      </c>
      <c r="N15" s="36">
        <v>3638.42</v>
      </c>
      <c r="O15" s="36">
        <v>3631.6800000000003</v>
      </c>
      <c r="P15" s="36">
        <v>3615.88</v>
      </c>
      <c r="Q15" s="36">
        <v>3662.12</v>
      </c>
      <c r="R15" s="36">
        <v>3650.59</v>
      </c>
      <c r="S15" s="36">
        <v>3732.5299999999997</v>
      </c>
      <c r="T15" s="36">
        <v>3640.1100000000006</v>
      </c>
      <c r="U15" s="36">
        <v>3736.05</v>
      </c>
      <c r="V15" s="36">
        <v>3740.9400000000005</v>
      </c>
      <c r="W15" s="36">
        <v>3745.2799999999997</v>
      </c>
      <c r="X15" s="36">
        <v>3736.49</v>
      </c>
      <c r="Y15" s="36">
        <v>3659.6500000000005</v>
      </c>
      <c r="Z15" s="36">
        <v>3628.5</v>
      </c>
    </row>
    <row r="16" spans="2:599" ht="17.25" customHeight="1" thickBot="1">
      <c r="B16" s="5">
        <v>43321</v>
      </c>
      <c r="C16" s="36">
        <v>3075.13</v>
      </c>
      <c r="D16" s="36">
        <v>3021.18</v>
      </c>
      <c r="E16" s="36">
        <v>3017.21</v>
      </c>
      <c r="F16" s="36">
        <v>3070.89</v>
      </c>
      <c r="G16" s="36">
        <v>3106.46</v>
      </c>
      <c r="H16" s="36">
        <v>3669.67</v>
      </c>
      <c r="I16" s="36">
        <v>3871.51</v>
      </c>
      <c r="J16" s="36">
        <v>3862.1800000000003</v>
      </c>
      <c r="K16" s="36">
        <v>3887.62</v>
      </c>
      <c r="L16" s="36">
        <v>3898.33</v>
      </c>
      <c r="M16" s="36">
        <v>3873.12</v>
      </c>
      <c r="N16" s="36">
        <v>3816.3</v>
      </c>
      <c r="O16" s="36">
        <v>3801.2700000000004</v>
      </c>
      <c r="P16" s="36">
        <v>3809.2200000000003</v>
      </c>
      <c r="Q16" s="36">
        <v>3831.8500000000004</v>
      </c>
      <c r="R16" s="36">
        <v>3910.8900000000003</v>
      </c>
      <c r="S16" s="36">
        <v>4022.79</v>
      </c>
      <c r="T16" s="36">
        <v>4017.6500000000005</v>
      </c>
      <c r="U16" s="36">
        <v>4038.83</v>
      </c>
      <c r="V16" s="36">
        <v>4030</v>
      </c>
      <c r="W16" s="36">
        <v>3959.9000000000005</v>
      </c>
      <c r="X16" s="36">
        <v>3929.7</v>
      </c>
      <c r="Y16" s="36">
        <v>3901.8199999999997</v>
      </c>
      <c r="Z16" s="36">
        <v>3883.6400000000003</v>
      </c>
    </row>
    <row r="17" spans="2:26" ht="17.25" customHeight="1" thickBot="1">
      <c r="B17" s="5">
        <v>43322</v>
      </c>
      <c r="C17" s="36">
        <v>3694.3600000000006</v>
      </c>
      <c r="D17" s="36">
        <v>3198.64</v>
      </c>
      <c r="E17" s="36">
        <v>3135.63</v>
      </c>
      <c r="F17" s="36">
        <v>3129.4399999999996</v>
      </c>
      <c r="G17" s="36">
        <v>3179.5899999999997</v>
      </c>
      <c r="H17" s="36">
        <v>3684.99</v>
      </c>
      <c r="I17" s="36">
        <v>3852.51</v>
      </c>
      <c r="J17" s="36">
        <v>4185.3</v>
      </c>
      <c r="K17" s="36">
        <v>4200.33</v>
      </c>
      <c r="L17" s="36">
        <v>4210.2400000000007</v>
      </c>
      <c r="M17" s="36">
        <v>4181.41</v>
      </c>
      <c r="N17" s="36">
        <v>4141.26</v>
      </c>
      <c r="O17" s="36">
        <v>4114.54</v>
      </c>
      <c r="P17" s="36">
        <v>4114.91</v>
      </c>
      <c r="Q17" s="36">
        <v>4138.79</v>
      </c>
      <c r="R17" s="36">
        <v>4200.1400000000003</v>
      </c>
      <c r="S17" s="36">
        <v>4280.7700000000004</v>
      </c>
      <c r="T17" s="36">
        <v>4261.1000000000004</v>
      </c>
      <c r="U17" s="36">
        <v>4289.26</v>
      </c>
      <c r="V17" s="36">
        <v>4303.45</v>
      </c>
      <c r="W17" s="36">
        <v>4278.59</v>
      </c>
      <c r="X17" s="36">
        <v>4286.05</v>
      </c>
      <c r="Y17" s="36">
        <v>4264.55</v>
      </c>
      <c r="Z17" s="36">
        <v>4232.91</v>
      </c>
    </row>
    <row r="18" spans="2:26" ht="17.25" customHeight="1" thickBot="1">
      <c r="B18" s="5">
        <v>43323</v>
      </c>
      <c r="C18" s="36">
        <v>3886.76</v>
      </c>
      <c r="D18" s="36">
        <v>3491.63</v>
      </c>
      <c r="E18" s="36">
        <v>3479.09</v>
      </c>
      <c r="F18" s="36">
        <v>3461.5600000000004</v>
      </c>
      <c r="G18" s="36">
        <v>3483.76</v>
      </c>
      <c r="H18" s="36">
        <v>3935.26</v>
      </c>
      <c r="I18" s="36">
        <v>4075.6100000000006</v>
      </c>
      <c r="J18" s="36">
        <v>4135.25</v>
      </c>
      <c r="K18" s="36">
        <v>4149.95</v>
      </c>
      <c r="L18" s="36">
        <v>4219</v>
      </c>
      <c r="M18" s="36">
        <v>4213.3500000000004</v>
      </c>
      <c r="N18" s="36">
        <v>4167.9900000000007</v>
      </c>
      <c r="O18" s="36">
        <v>4134.9800000000005</v>
      </c>
      <c r="P18" s="36">
        <v>4151.9400000000005</v>
      </c>
      <c r="Q18" s="36">
        <v>4197.08</v>
      </c>
      <c r="R18" s="36">
        <v>4238.16</v>
      </c>
      <c r="S18" s="36">
        <v>4341</v>
      </c>
      <c r="T18" s="36">
        <v>4366.68</v>
      </c>
      <c r="U18" s="36">
        <v>4382.5700000000006</v>
      </c>
      <c r="V18" s="36">
        <v>4384.37</v>
      </c>
      <c r="W18" s="36">
        <v>4349.16</v>
      </c>
      <c r="X18" s="36">
        <v>4315.5700000000006</v>
      </c>
      <c r="Y18" s="36">
        <v>4260.96</v>
      </c>
      <c r="Z18" s="36">
        <v>4128.93</v>
      </c>
    </row>
    <row r="19" spans="2:26" ht="17.25" customHeight="1" thickBot="1">
      <c r="B19" s="5">
        <v>43324</v>
      </c>
      <c r="C19" s="36">
        <v>3811.9700000000003</v>
      </c>
      <c r="D19" s="36">
        <v>3375.4400000000005</v>
      </c>
      <c r="E19" s="36">
        <v>3364.16</v>
      </c>
      <c r="F19" s="36">
        <v>3331.54</v>
      </c>
      <c r="G19" s="36">
        <v>3323.08</v>
      </c>
      <c r="H19" s="36">
        <v>3349.1100000000006</v>
      </c>
      <c r="I19" s="36">
        <v>3355.01</v>
      </c>
      <c r="J19" s="36">
        <v>3607.8100000000004</v>
      </c>
      <c r="K19" s="36">
        <v>3811.9400000000005</v>
      </c>
      <c r="L19" s="36">
        <v>3887.75</v>
      </c>
      <c r="M19" s="36">
        <v>3868.59</v>
      </c>
      <c r="N19" s="36">
        <v>3808.1800000000003</v>
      </c>
      <c r="O19" s="36">
        <v>3761.08</v>
      </c>
      <c r="P19" s="36">
        <v>3764.29</v>
      </c>
      <c r="Q19" s="36">
        <v>3779.8500000000004</v>
      </c>
      <c r="R19" s="36">
        <v>3780.92</v>
      </c>
      <c r="S19" s="36">
        <v>3794.62</v>
      </c>
      <c r="T19" s="36">
        <v>3659.75</v>
      </c>
      <c r="U19" s="36">
        <v>3708.88</v>
      </c>
      <c r="V19" s="36">
        <v>3714.1100000000006</v>
      </c>
      <c r="W19" s="36">
        <v>3684.6800000000003</v>
      </c>
      <c r="X19" s="36">
        <v>3660.1800000000003</v>
      </c>
      <c r="Y19" s="36">
        <v>3550.7200000000003</v>
      </c>
      <c r="Z19" s="36">
        <v>3303.8199999999997</v>
      </c>
    </row>
    <row r="20" spans="2:26" ht="17.25" customHeight="1" thickBot="1">
      <c r="B20" s="5">
        <v>43325</v>
      </c>
      <c r="C20" s="36">
        <v>3069.0899999999997</v>
      </c>
      <c r="D20" s="36">
        <v>3028.74</v>
      </c>
      <c r="E20" s="36">
        <v>3000.5899999999997</v>
      </c>
      <c r="F20" s="36">
        <v>2940.14</v>
      </c>
      <c r="G20" s="36">
        <v>3024.89</v>
      </c>
      <c r="H20" s="36">
        <v>3200.12</v>
      </c>
      <c r="I20" s="36">
        <v>3430.62</v>
      </c>
      <c r="J20" s="36">
        <v>3473.7</v>
      </c>
      <c r="K20" s="36">
        <v>3575.54</v>
      </c>
      <c r="L20" s="36">
        <v>3601.8500000000004</v>
      </c>
      <c r="M20" s="36">
        <v>3525.08</v>
      </c>
      <c r="N20" s="36">
        <v>3419.37</v>
      </c>
      <c r="O20" s="36">
        <v>3337.49</v>
      </c>
      <c r="P20" s="36">
        <v>3337.6000000000004</v>
      </c>
      <c r="Q20" s="36">
        <v>3323.7</v>
      </c>
      <c r="R20" s="36">
        <v>3361.88</v>
      </c>
      <c r="S20" s="36">
        <v>3563.7700000000004</v>
      </c>
      <c r="T20" s="36">
        <v>3574.09</v>
      </c>
      <c r="U20" s="36">
        <v>3598.54</v>
      </c>
      <c r="V20" s="36">
        <v>3585.1500000000005</v>
      </c>
      <c r="W20" s="36">
        <v>3575.49</v>
      </c>
      <c r="X20" s="36">
        <v>3482.8600000000006</v>
      </c>
      <c r="Y20" s="36">
        <v>3389.8900000000003</v>
      </c>
      <c r="Z20" s="36">
        <v>3210.99</v>
      </c>
    </row>
    <row r="21" spans="2:26" ht="17.25" customHeight="1" thickBot="1">
      <c r="B21" s="5">
        <v>43326</v>
      </c>
      <c r="C21" s="36">
        <v>3149.18</v>
      </c>
      <c r="D21" s="36">
        <v>2911.74</v>
      </c>
      <c r="E21" s="36">
        <v>2846.5099999999998</v>
      </c>
      <c r="F21" s="36">
        <v>2857.9399999999996</v>
      </c>
      <c r="G21" s="36">
        <v>2891.0499999999997</v>
      </c>
      <c r="H21" s="36">
        <v>3017.7799999999997</v>
      </c>
      <c r="I21" s="36">
        <v>3338.95</v>
      </c>
      <c r="J21" s="36">
        <v>3363.3</v>
      </c>
      <c r="K21" s="36">
        <v>3392.29</v>
      </c>
      <c r="L21" s="36">
        <v>3436.42</v>
      </c>
      <c r="M21" s="36">
        <v>3427.0299999999997</v>
      </c>
      <c r="N21" s="36">
        <v>3387.83</v>
      </c>
      <c r="O21" s="36">
        <v>3360.1100000000006</v>
      </c>
      <c r="P21" s="36">
        <v>3358.7700000000004</v>
      </c>
      <c r="Q21" s="36">
        <v>3366</v>
      </c>
      <c r="R21" s="36">
        <v>3371.3600000000006</v>
      </c>
      <c r="S21" s="36">
        <v>3532.66</v>
      </c>
      <c r="T21" s="36">
        <v>3521.7200000000003</v>
      </c>
      <c r="U21" s="36">
        <v>3576.8199999999997</v>
      </c>
      <c r="V21" s="36">
        <v>3565.87</v>
      </c>
      <c r="W21" s="36">
        <v>3529.1400000000003</v>
      </c>
      <c r="X21" s="36">
        <v>3566.8199999999997</v>
      </c>
      <c r="Y21" s="36">
        <v>3520.5699999999997</v>
      </c>
      <c r="Z21" s="36">
        <v>3383.01</v>
      </c>
    </row>
    <row r="22" spans="2:26" ht="17.25" customHeight="1" thickBot="1">
      <c r="B22" s="5">
        <v>43327</v>
      </c>
      <c r="C22" s="36">
        <v>3064.42</v>
      </c>
      <c r="D22" s="36">
        <v>2982.25</v>
      </c>
      <c r="E22" s="36">
        <v>2966.7999999999997</v>
      </c>
      <c r="F22" s="36">
        <v>3058.0199999999995</v>
      </c>
      <c r="G22" s="36">
        <v>3125.74</v>
      </c>
      <c r="H22" s="36">
        <v>3447.1000000000004</v>
      </c>
      <c r="I22" s="36">
        <v>3664.6900000000005</v>
      </c>
      <c r="J22" s="36">
        <v>3725.0699999999997</v>
      </c>
      <c r="K22" s="36">
        <v>3756.9400000000005</v>
      </c>
      <c r="L22" s="36">
        <v>3781.7200000000003</v>
      </c>
      <c r="M22" s="36">
        <v>3696.8199999999997</v>
      </c>
      <c r="N22" s="36">
        <v>3669.51</v>
      </c>
      <c r="O22" s="36">
        <v>3602.42</v>
      </c>
      <c r="P22" s="36">
        <v>3587.4000000000005</v>
      </c>
      <c r="Q22" s="36">
        <v>3606.2200000000003</v>
      </c>
      <c r="R22" s="36">
        <v>3596.9300000000003</v>
      </c>
      <c r="S22" s="36">
        <v>3779.3</v>
      </c>
      <c r="T22" s="36">
        <v>3810.8199999999997</v>
      </c>
      <c r="U22" s="36">
        <v>3900.3500000000004</v>
      </c>
      <c r="V22" s="36">
        <v>3891.55</v>
      </c>
      <c r="W22" s="36">
        <v>3878.0600000000004</v>
      </c>
      <c r="X22" s="36">
        <v>3847.1900000000005</v>
      </c>
      <c r="Y22" s="36">
        <v>3776.45</v>
      </c>
      <c r="Z22" s="36">
        <v>3726.05</v>
      </c>
    </row>
    <row r="23" spans="2:26" ht="17.25" customHeight="1" thickBot="1">
      <c r="B23" s="5">
        <v>43328</v>
      </c>
      <c r="C23" s="36">
        <v>3607.0299999999997</v>
      </c>
      <c r="D23" s="36">
        <v>3132.42</v>
      </c>
      <c r="E23" s="36">
        <v>3090.33</v>
      </c>
      <c r="F23" s="36">
        <v>3088.4399999999996</v>
      </c>
      <c r="G23" s="36">
        <v>3173.38</v>
      </c>
      <c r="H23" s="36">
        <v>3567.26</v>
      </c>
      <c r="I23" s="36">
        <v>3773.9800000000005</v>
      </c>
      <c r="J23" s="36">
        <v>3788.6900000000005</v>
      </c>
      <c r="K23" s="36">
        <v>3825.74</v>
      </c>
      <c r="L23" s="36">
        <v>3836.8199999999997</v>
      </c>
      <c r="M23" s="36">
        <v>3794.59</v>
      </c>
      <c r="N23" s="36">
        <v>3779.7799999999997</v>
      </c>
      <c r="O23" s="36">
        <v>3795.6000000000004</v>
      </c>
      <c r="P23" s="36">
        <v>3766.62</v>
      </c>
      <c r="Q23" s="36">
        <v>3703.9300000000003</v>
      </c>
      <c r="R23" s="36">
        <v>3731.3500000000004</v>
      </c>
      <c r="S23" s="36">
        <v>3852.4300000000003</v>
      </c>
      <c r="T23" s="36">
        <v>3807.3</v>
      </c>
      <c r="U23" s="36">
        <v>4156.4800000000005</v>
      </c>
      <c r="V23" s="36">
        <v>3905.87</v>
      </c>
      <c r="W23" s="36">
        <v>4184.6000000000004</v>
      </c>
      <c r="X23" s="36">
        <v>4184.1500000000005</v>
      </c>
      <c r="Y23" s="36">
        <v>3815.7300000000005</v>
      </c>
      <c r="Z23" s="36">
        <v>3736.79</v>
      </c>
    </row>
    <row r="24" spans="2:26" ht="17.25" customHeight="1" thickBot="1">
      <c r="B24" s="5">
        <v>43329</v>
      </c>
      <c r="C24" s="36">
        <v>3377.2300000000005</v>
      </c>
      <c r="D24" s="36">
        <v>3321.45</v>
      </c>
      <c r="E24" s="36">
        <v>3301.0699999999997</v>
      </c>
      <c r="F24" s="36">
        <v>3238.2700000000004</v>
      </c>
      <c r="G24" s="36">
        <v>3256.21</v>
      </c>
      <c r="H24" s="36">
        <v>3470.5600000000004</v>
      </c>
      <c r="I24" s="36">
        <v>3653.3</v>
      </c>
      <c r="J24" s="36">
        <v>3783.7799999999997</v>
      </c>
      <c r="K24" s="36">
        <v>3788.4700000000003</v>
      </c>
      <c r="L24" s="36">
        <v>3757.8500000000004</v>
      </c>
      <c r="M24" s="36">
        <v>3634.8500000000004</v>
      </c>
      <c r="N24" s="36">
        <v>3568.5699999999997</v>
      </c>
      <c r="O24" s="36">
        <v>3547.17</v>
      </c>
      <c r="P24" s="36">
        <v>3520.5699999999997</v>
      </c>
      <c r="Q24" s="36">
        <v>3522.6400000000003</v>
      </c>
      <c r="R24" s="36">
        <v>3641.0699999999997</v>
      </c>
      <c r="S24" s="36">
        <v>3853.4000000000005</v>
      </c>
      <c r="T24" s="36">
        <v>3899.5699999999997</v>
      </c>
      <c r="U24" s="36">
        <v>3947.6000000000004</v>
      </c>
      <c r="V24" s="36">
        <v>3975.5600000000004</v>
      </c>
      <c r="W24" s="36">
        <v>3960.42</v>
      </c>
      <c r="X24" s="36">
        <v>4015.26</v>
      </c>
      <c r="Y24" s="36">
        <v>3995.5</v>
      </c>
      <c r="Z24" s="36">
        <v>3793.95</v>
      </c>
    </row>
    <row r="25" spans="2:26" ht="17.25" customHeight="1" thickBot="1">
      <c r="B25" s="5">
        <v>43330</v>
      </c>
      <c r="C25" s="36">
        <v>3590.33</v>
      </c>
      <c r="D25" s="36">
        <v>3287.7200000000003</v>
      </c>
      <c r="E25" s="36">
        <v>3239.1400000000003</v>
      </c>
      <c r="F25" s="36">
        <v>3236.9400000000005</v>
      </c>
      <c r="G25" s="36">
        <v>3282.7300000000005</v>
      </c>
      <c r="H25" s="36">
        <v>3384.4300000000003</v>
      </c>
      <c r="I25" s="36">
        <v>3565.08</v>
      </c>
      <c r="J25" s="36">
        <v>3681.99</v>
      </c>
      <c r="K25" s="36">
        <v>3812.9400000000005</v>
      </c>
      <c r="L25" s="36">
        <v>3810.13</v>
      </c>
      <c r="M25" s="36">
        <v>3603.29</v>
      </c>
      <c r="N25" s="36">
        <v>3558.3</v>
      </c>
      <c r="O25" s="36">
        <v>3582.08</v>
      </c>
      <c r="P25" s="36">
        <v>3595.2200000000003</v>
      </c>
      <c r="Q25" s="36">
        <v>3601.88</v>
      </c>
      <c r="R25" s="36">
        <v>3683.9400000000005</v>
      </c>
      <c r="S25" s="36">
        <v>3791.01</v>
      </c>
      <c r="T25" s="36">
        <v>3742.5699999999997</v>
      </c>
      <c r="U25" s="36">
        <v>3753.49</v>
      </c>
      <c r="V25" s="36">
        <v>3741.3900000000003</v>
      </c>
      <c r="W25" s="36">
        <v>3713.34</v>
      </c>
      <c r="X25" s="36">
        <v>3657.13</v>
      </c>
      <c r="Y25" s="36">
        <v>3399.0200000000004</v>
      </c>
      <c r="Z25" s="36">
        <v>3226.3199999999997</v>
      </c>
    </row>
    <row r="26" spans="2:26" ht="17.25" customHeight="1" thickBot="1">
      <c r="B26" s="5">
        <v>43331</v>
      </c>
      <c r="C26" s="36">
        <v>3069.2599999999998</v>
      </c>
      <c r="D26" s="36">
        <v>2997.2</v>
      </c>
      <c r="E26" s="36">
        <v>2960.0699999999997</v>
      </c>
      <c r="F26" s="36">
        <v>2939.0499999999997</v>
      </c>
      <c r="G26" s="36">
        <v>2970.5699999999997</v>
      </c>
      <c r="H26" s="36">
        <v>3013.1</v>
      </c>
      <c r="I26" s="36">
        <v>3030.2699999999995</v>
      </c>
      <c r="J26" s="36">
        <v>3111.0999999999995</v>
      </c>
      <c r="K26" s="36">
        <v>3291.7200000000003</v>
      </c>
      <c r="L26" s="36">
        <v>3339.5</v>
      </c>
      <c r="M26" s="36">
        <v>3323.0200000000004</v>
      </c>
      <c r="N26" s="36">
        <v>3457.01</v>
      </c>
      <c r="O26" s="36">
        <v>3456.4300000000003</v>
      </c>
      <c r="P26" s="36">
        <v>3467.96</v>
      </c>
      <c r="Q26" s="36">
        <v>3522</v>
      </c>
      <c r="R26" s="36">
        <v>3607.91</v>
      </c>
      <c r="S26" s="36">
        <v>3769.8</v>
      </c>
      <c r="T26" s="36">
        <v>3817.2300000000005</v>
      </c>
      <c r="U26" s="36">
        <v>3876.9700000000003</v>
      </c>
      <c r="V26" s="36">
        <v>3883.1100000000006</v>
      </c>
      <c r="W26" s="36">
        <v>3870.6800000000003</v>
      </c>
      <c r="X26" s="36">
        <v>3820.09</v>
      </c>
      <c r="Y26" s="36">
        <v>3688.96</v>
      </c>
      <c r="Z26" s="36">
        <v>3499.4700000000003</v>
      </c>
    </row>
    <row r="27" spans="2:26" ht="17.25" customHeight="1" thickBot="1">
      <c r="B27" s="5">
        <v>43332</v>
      </c>
      <c r="C27" s="36">
        <v>3268.3600000000006</v>
      </c>
      <c r="D27" s="36">
        <v>3248.6100000000006</v>
      </c>
      <c r="E27" s="36">
        <v>3216.17</v>
      </c>
      <c r="F27" s="36">
        <v>3218.12</v>
      </c>
      <c r="G27" s="36">
        <v>3287.4700000000003</v>
      </c>
      <c r="H27" s="36">
        <v>3325.79</v>
      </c>
      <c r="I27" s="36">
        <v>3497.3600000000006</v>
      </c>
      <c r="J27" s="36">
        <v>3593.51</v>
      </c>
      <c r="K27" s="36">
        <v>3682.6800000000003</v>
      </c>
      <c r="L27" s="36">
        <v>3700.6400000000003</v>
      </c>
      <c r="M27" s="36">
        <v>3730.05</v>
      </c>
      <c r="N27" s="36">
        <v>3745.37</v>
      </c>
      <c r="O27" s="36">
        <v>3732.9700000000003</v>
      </c>
      <c r="P27" s="36">
        <v>3727.63</v>
      </c>
      <c r="Q27" s="36">
        <v>3667.8600000000006</v>
      </c>
      <c r="R27" s="36">
        <v>3649.8600000000006</v>
      </c>
      <c r="S27" s="36">
        <v>3688.1100000000006</v>
      </c>
      <c r="T27" s="36">
        <v>3736.49</v>
      </c>
      <c r="U27" s="36">
        <v>3786.51</v>
      </c>
      <c r="V27" s="36">
        <v>3712.62</v>
      </c>
      <c r="W27" s="36">
        <v>3604.3</v>
      </c>
      <c r="X27" s="36">
        <v>3539.1100000000006</v>
      </c>
      <c r="Y27" s="36">
        <v>3320.6900000000005</v>
      </c>
      <c r="Z27" s="36">
        <v>3004.8599999999997</v>
      </c>
    </row>
    <row r="28" spans="2:26" ht="17.25" customHeight="1" thickBot="1">
      <c r="B28" s="5">
        <v>43333</v>
      </c>
      <c r="C28" s="36">
        <v>2984.2799999999997</v>
      </c>
      <c r="D28" s="36">
        <v>2929.14</v>
      </c>
      <c r="E28" s="36">
        <v>2913.41</v>
      </c>
      <c r="F28" s="36">
        <v>2920.62</v>
      </c>
      <c r="G28" s="36">
        <v>2930.5499999999997</v>
      </c>
      <c r="H28" s="36">
        <v>3001.17</v>
      </c>
      <c r="I28" s="36">
        <v>3184.39</v>
      </c>
      <c r="J28" s="36">
        <v>3221.8099999999995</v>
      </c>
      <c r="K28" s="36">
        <v>3259.8199999999997</v>
      </c>
      <c r="L28" s="36">
        <v>3218.0599999999995</v>
      </c>
      <c r="M28" s="36">
        <v>3160.6099999999997</v>
      </c>
      <c r="N28" s="36">
        <v>3163.13</v>
      </c>
      <c r="O28" s="36">
        <v>3157.8599999999997</v>
      </c>
      <c r="P28" s="36">
        <v>3137.87</v>
      </c>
      <c r="Q28" s="36">
        <v>3214.91</v>
      </c>
      <c r="R28" s="36">
        <v>3243.04</v>
      </c>
      <c r="S28" s="36">
        <v>3378.08</v>
      </c>
      <c r="T28" s="36">
        <v>3379.05</v>
      </c>
      <c r="U28" s="36">
        <v>3450.2700000000004</v>
      </c>
      <c r="V28" s="36">
        <v>3434.24</v>
      </c>
      <c r="W28" s="36">
        <v>3427.7300000000005</v>
      </c>
      <c r="X28" s="36">
        <v>3425.21</v>
      </c>
      <c r="Y28" s="36">
        <v>3303.55</v>
      </c>
      <c r="Z28" s="36">
        <v>3075.38</v>
      </c>
    </row>
    <row r="29" spans="2:26" ht="17.25" customHeight="1" thickBot="1">
      <c r="B29" s="5">
        <v>43334</v>
      </c>
      <c r="C29" s="36">
        <v>2981.54</v>
      </c>
      <c r="D29" s="36">
        <v>2869.43</v>
      </c>
      <c r="E29" s="36">
        <v>2825.47</v>
      </c>
      <c r="F29" s="36">
        <v>2853.16</v>
      </c>
      <c r="G29" s="36">
        <v>2918.1299999999997</v>
      </c>
      <c r="H29" s="36">
        <v>2998.68</v>
      </c>
      <c r="I29" s="36">
        <v>3183.5099999999998</v>
      </c>
      <c r="J29" s="36">
        <v>3208.66</v>
      </c>
      <c r="K29" s="36">
        <v>3320.6500000000005</v>
      </c>
      <c r="L29" s="36">
        <v>3332.91</v>
      </c>
      <c r="M29" s="36">
        <v>3402.3199999999997</v>
      </c>
      <c r="N29" s="36">
        <v>3332.3900000000003</v>
      </c>
      <c r="O29" s="36">
        <v>3327.34</v>
      </c>
      <c r="P29" s="36">
        <v>3386.8500000000004</v>
      </c>
      <c r="Q29" s="36">
        <v>3327.59</v>
      </c>
      <c r="R29" s="36">
        <v>3359.46</v>
      </c>
      <c r="S29" s="36">
        <v>3783.74</v>
      </c>
      <c r="T29" s="36">
        <v>3454.7300000000005</v>
      </c>
      <c r="U29" s="36">
        <v>3454.49</v>
      </c>
      <c r="V29" s="36">
        <v>3509.7200000000003</v>
      </c>
      <c r="W29" s="36">
        <v>3822.24</v>
      </c>
      <c r="X29" s="36">
        <v>3639.24</v>
      </c>
      <c r="Y29" s="36">
        <v>3415.05</v>
      </c>
      <c r="Z29" s="36">
        <v>3314.5699999999997</v>
      </c>
    </row>
    <row r="30" spans="2:26" ht="17.25" customHeight="1" thickBot="1">
      <c r="B30" s="5">
        <v>43335</v>
      </c>
      <c r="C30" s="36">
        <v>3357.5600000000004</v>
      </c>
      <c r="D30" s="36">
        <v>3158.3399999999997</v>
      </c>
      <c r="E30" s="36">
        <v>3126.5999999999995</v>
      </c>
      <c r="F30" s="36">
        <v>3107.96</v>
      </c>
      <c r="G30" s="36">
        <v>3135.0999999999995</v>
      </c>
      <c r="H30" s="36">
        <v>3187.64</v>
      </c>
      <c r="I30" s="36">
        <v>3308.1900000000005</v>
      </c>
      <c r="J30" s="36">
        <v>3385.2700000000004</v>
      </c>
      <c r="K30" s="36">
        <v>3473.7200000000003</v>
      </c>
      <c r="L30" s="36">
        <v>3536.21</v>
      </c>
      <c r="M30" s="36">
        <v>3509.62</v>
      </c>
      <c r="N30" s="36">
        <v>3487.6800000000003</v>
      </c>
      <c r="O30" s="36">
        <v>3443.38</v>
      </c>
      <c r="P30" s="36">
        <v>3426.12</v>
      </c>
      <c r="Q30" s="36">
        <v>3392.6500000000005</v>
      </c>
      <c r="R30" s="36">
        <v>3488.04</v>
      </c>
      <c r="S30" s="36">
        <v>3607.1400000000003</v>
      </c>
      <c r="T30" s="36">
        <v>3636.59</v>
      </c>
      <c r="U30" s="36">
        <v>3786.1000000000004</v>
      </c>
      <c r="V30" s="36">
        <v>3843.74</v>
      </c>
      <c r="W30" s="36">
        <v>3828.38</v>
      </c>
      <c r="X30" s="36">
        <v>3823.2799999999997</v>
      </c>
      <c r="Y30" s="36">
        <v>3808.25</v>
      </c>
      <c r="Z30" s="36">
        <v>3687.4700000000003</v>
      </c>
    </row>
    <row r="31" spans="2:26" ht="17.25" customHeight="1" thickBot="1">
      <c r="B31" s="5">
        <v>43336</v>
      </c>
      <c r="C31" s="36">
        <v>3518.59</v>
      </c>
      <c r="D31" s="36">
        <v>3327.6100000000006</v>
      </c>
      <c r="E31" s="36">
        <v>3249.5699999999997</v>
      </c>
      <c r="F31" s="36">
        <v>3228.1499999999996</v>
      </c>
      <c r="G31" s="36">
        <v>3267.1500000000005</v>
      </c>
      <c r="H31" s="36">
        <v>3371.41</v>
      </c>
      <c r="I31" s="36">
        <v>3512.3600000000006</v>
      </c>
      <c r="J31" s="36">
        <v>3684.6100000000006</v>
      </c>
      <c r="K31" s="36">
        <v>3795.8900000000003</v>
      </c>
      <c r="L31" s="36">
        <v>3847.96</v>
      </c>
      <c r="M31" s="36">
        <v>3894.21</v>
      </c>
      <c r="N31" s="36">
        <v>3880.2700000000004</v>
      </c>
      <c r="O31" s="36">
        <v>3833.9700000000003</v>
      </c>
      <c r="P31" s="36">
        <v>3835.59</v>
      </c>
      <c r="Q31" s="36">
        <v>3787.1400000000003</v>
      </c>
      <c r="R31" s="36">
        <v>3896.7300000000005</v>
      </c>
      <c r="S31" s="36">
        <v>3990.87</v>
      </c>
      <c r="T31" s="36">
        <v>3956.1100000000006</v>
      </c>
      <c r="U31" s="36">
        <v>3997.01</v>
      </c>
      <c r="V31" s="36">
        <v>3992.6100000000006</v>
      </c>
      <c r="W31" s="36">
        <v>3962.38</v>
      </c>
      <c r="X31" s="36">
        <v>3906.7799999999997</v>
      </c>
      <c r="Y31" s="36">
        <v>3782.3500000000004</v>
      </c>
      <c r="Z31" s="36">
        <v>3522.24</v>
      </c>
    </row>
    <row r="32" spans="2:26" ht="17.25" customHeight="1" thickBot="1">
      <c r="B32" s="5">
        <v>43337</v>
      </c>
      <c r="C32" s="36">
        <v>3379.5699999999997</v>
      </c>
      <c r="D32" s="36">
        <v>3146.0499999999997</v>
      </c>
      <c r="E32" s="36">
        <v>3106.7799999999997</v>
      </c>
      <c r="F32" s="36">
        <v>3070.0299999999997</v>
      </c>
      <c r="G32" s="36">
        <v>3122.7999999999997</v>
      </c>
      <c r="H32" s="36">
        <v>3200.5699999999997</v>
      </c>
      <c r="I32" s="36">
        <v>3315.7200000000003</v>
      </c>
      <c r="J32" s="36">
        <v>3425.0699999999997</v>
      </c>
      <c r="K32" s="36">
        <v>3612.3900000000003</v>
      </c>
      <c r="L32" s="36">
        <v>3654.0299999999997</v>
      </c>
      <c r="M32" s="36">
        <v>3655.95</v>
      </c>
      <c r="N32" s="36">
        <v>3597.75</v>
      </c>
      <c r="O32" s="36">
        <v>3515.54</v>
      </c>
      <c r="P32" s="36">
        <v>3549.1500000000005</v>
      </c>
      <c r="Q32" s="36">
        <v>3527.1000000000004</v>
      </c>
      <c r="R32" s="36">
        <v>3699.6400000000003</v>
      </c>
      <c r="S32" s="36">
        <v>3826.7200000000003</v>
      </c>
      <c r="T32" s="36">
        <v>3849.1000000000004</v>
      </c>
      <c r="U32" s="36">
        <v>3927.29</v>
      </c>
      <c r="V32" s="36">
        <v>3912.38</v>
      </c>
      <c r="W32" s="36">
        <v>3886.88</v>
      </c>
      <c r="X32" s="36">
        <v>3851.1000000000004</v>
      </c>
      <c r="Y32" s="36">
        <v>3704.88</v>
      </c>
      <c r="Z32" s="36">
        <v>3551.5</v>
      </c>
    </row>
    <row r="33" spans="2:26" ht="17.25" customHeight="1" thickBot="1">
      <c r="B33" s="5">
        <v>43338</v>
      </c>
      <c r="C33" s="36">
        <v>3349.84</v>
      </c>
      <c r="D33" s="36">
        <v>3189.7699999999995</v>
      </c>
      <c r="E33" s="36">
        <v>3142.45</v>
      </c>
      <c r="F33" s="36">
        <v>3134.0099999999998</v>
      </c>
      <c r="G33" s="36">
        <v>3148.1099999999997</v>
      </c>
      <c r="H33" s="36">
        <v>3168.92</v>
      </c>
      <c r="I33" s="36">
        <v>3193.95</v>
      </c>
      <c r="J33" s="36">
        <v>3294.0699999999997</v>
      </c>
      <c r="K33" s="36">
        <v>3449.51</v>
      </c>
      <c r="L33" s="36">
        <v>3457.29</v>
      </c>
      <c r="M33" s="36">
        <v>3410.6000000000004</v>
      </c>
      <c r="N33" s="36">
        <v>3339.3</v>
      </c>
      <c r="O33" s="36">
        <v>3329.0699999999997</v>
      </c>
      <c r="P33" s="36">
        <v>3309.58</v>
      </c>
      <c r="Q33" s="36">
        <v>3373.01</v>
      </c>
      <c r="R33" s="36">
        <v>3462.9700000000003</v>
      </c>
      <c r="S33" s="36">
        <v>3583.51</v>
      </c>
      <c r="T33" s="36">
        <v>3604.84</v>
      </c>
      <c r="U33" s="36">
        <v>3680.4800000000005</v>
      </c>
      <c r="V33" s="36">
        <v>3724.79</v>
      </c>
      <c r="W33" s="36">
        <v>3693.9400000000005</v>
      </c>
      <c r="X33" s="36">
        <v>3672.3</v>
      </c>
      <c r="Y33" s="36">
        <v>3549.79</v>
      </c>
      <c r="Z33" s="36">
        <v>3402.08</v>
      </c>
    </row>
    <row r="34" spans="2:26" ht="17.25" customHeight="1" thickBot="1">
      <c r="B34" s="5">
        <v>43339</v>
      </c>
      <c r="C34" s="36">
        <v>3113.3399999999997</v>
      </c>
      <c r="D34" s="36">
        <v>3063.7699999999995</v>
      </c>
      <c r="E34" s="36">
        <v>3033.7599999999998</v>
      </c>
      <c r="F34" s="36">
        <v>3022.7599999999998</v>
      </c>
      <c r="G34" s="36">
        <v>3116.9399999999996</v>
      </c>
      <c r="H34" s="36">
        <v>3206.9799999999996</v>
      </c>
      <c r="I34" s="36">
        <v>3447.9800000000005</v>
      </c>
      <c r="J34" s="36">
        <v>3705.5299999999997</v>
      </c>
      <c r="K34" s="36">
        <v>3703.42</v>
      </c>
      <c r="L34" s="36">
        <v>3714.88</v>
      </c>
      <c r="M34" s="36">
        <v>3640.84</v>
      </c>
      <c r="N34" s="36">
        <v>3548.71</v>
      </c>
      <c r="O34" s="36">
        <v>3533.34</v>
      </c>
      <c r="P34" s="36">
        <v>3602.33</v>
      </c>
      <c r="Q34" s="36">
        <v>3629.62</v>
      </c>
      <c r="R34" s="36">
        <v>3719.33</v>
      </c>
      <c r="S34" s="36">
        <v>3817.42</v>
      </c>
      <c r="T34" s="36">
        <v>3790.8900000000003</v>
      </c>
      <c r="U34" s="36">
        <v>3836.0200000000004</v>
      </c>
      <c r="V34" s="36">
        <v>3834.8900000000003</v>
      </c>
      <c r="W34" s="36">
        <v>3809.66</v>
      </c>
      <c r="X34" s="36">
        <v>3767.8199999999997</v>
      </c>
      <c r="Y34" s="36">
        <v>3588.1500000000005</v>
      </c>
      <c r="Z34" s="36">
        <v>3461.6100000000006</v>
      </c>
    </row>
    <row r="35" spans="2:26" ht="17.25" customHeight="1" thickBot="1">
      <c r="B35" s="5">
        <v>43340</v>
      </c>
      <c r="C35" s="36">
        <v>3146.14</v>
      </c>
      <c r="D35" s="36">
        <v>3101.97</v>
      </c>
      <c r="E35" s="36">
        <v>3082.2699999999995</v>
      </c>
      <c r="F35" s="36">
        <v>3086.7599999999998</v>
      </c>
      <c r="G35" s="36">
        <v>3165.5899999999997</v>
      </c>
      <c r="H35" s="36">
        <v>3345.8600000000006</v>
      </c>
      <c r="I35" s="36">
        <v>3581.4000000000005</v>
      </c>
      <c r="J35" s="36">
        <v>3772.9700000000003</v>
      </c>
      <c r="K35" s="36">
        <v>3797.3600000000006</v>
      </c>
      <c r="L35" s="36">
        <v>3669.83</v>
      </c>
      <c r="M35" s="36">
        <v>3598.7700000000004</v>
      </c>
      <c r="N35" s="36">
        <v>3553.24</v>
      </c>
      <c r="O35" s="36">
        <v>3542.5299999999997</v>
      </c>
      <c r="P35" s="36">
        <v>3481.2</v>
      </c>
      <c r="Q35" s="36">
        <v>3511.29</v>
      </c>
      <c r="R35" s="36">
        <v>3524.21</v>
      </c>
      <c r="S35" s="36">
        <v>3673.3900000000003</v>
      </c>
      <c r="T35" s="36">
        <v>3659.1100000000006</v>
      </c>
      <c r="U35" s="36">
        <v>3753.09</v>
      </c>
      <c r="V35" s="36">
        <v>3774.49</v>
      </c>
      <c r="W35" s="36">
        <v>3773.95</v>
      </c>
      <c r="X35" s="36">
        <v>3712.5600000000004</v>
      </c>
      <c r="Y35" s="36">
        <v>3532.99</v>
      </c>
      <c r="Z35" s="36">
        <v>3367.99</v>
      </c>
    </row>
    <row r="36" spans="2:26" ht="17.25" customHeight="1" thickBot="1">
      <c r="B36" s="5">
        <v>43341</v>
      </c>
      <c r="C36" s="36">
        <v>2004.98</v>
      </c>
      <c r="D36" s="36">
        <v>2004.98</v>
      </c>
      <c r="E36" s="36">
        <v>2004.98</v>
      </c>
      <c r="F36" s="36">
        <v>2004.98</v>
      </c>
      <c r="G36" s="36">
        <v>2004.98</v>
      </c>
      <c r="H36" s="36">
        <v>2004.98</v>
      </c>
      <c r="I36" s="36">
        <v>2004.98</v>
      </c>
      <c r="J36" s="36">
        <v>2004.98</v>
      </c>
      <c r="K36" s="36">
        <v>2004.98</v>
      </c>
      <c r="L36" s="36">
        <v>2004.98</v>
      </c>
      <c r="M36" s="36">
        <v>2004.98</v>
      </c>
      <c r="N36" s="36">
        <v>2004.98</v>
      </c>
      <c r="O36" s="36">
        <v>2004.98</v>
      </c>
      <c r="P36" s="36">
        <v>2004.98</v>
      </c>
      <c r="Q36" s="36">
        <v>2004.98</v>
      </c>
      <c r="R36" s="36">
        <v>2004.98</v>
      </c>
      <c r="S36" s="36">
        <v>2004.98</v>
      </c>
      <c r="T36" s="36">
        <v>2004.98</v>
      </c>
      <c r="U36" s="36">
        <v>2004.98</v>
      </c>
      <c r="V36" s="36">
        <v>2004.98</v>
      </c>
      <c r="W36" s="36">
        <v>2004.98</v>
      </c>
      <c r="X36" s="36">
        <v>2004.98</v>
      </c>
      <c r="Y36" s="36">
        <v>2004.98</v>
      </c>
      <c r="Z36" s="36">
        <v>2004.98</v>
      </c>
    </row>
    <row r="37" spans="2:26" ht="17.25" customHeight="1" thickBot="1">
      <c r="B37" s="5">
        <v>43342</v>
      </c>
      <c r="C37" s="36">
        <v>2004.98</v>
      </c>
      <c r="D37" s="36">
        <v>2004.98</v>
      </c>
      <c r="E37" s="36">
        <v>2004.98</v>
      </c>
      <c r="F37" s="36">
        <v>2004.98</v>
      </c>
      <c r="G37" s="36">
        <v>2004.98</v>
      </c>
      <c r="H37" s="36">
        <v>2004.98</v>
      </c>
      <c r="I37" s="36">
        <v>2004.98</v>
      </c>
      <c r="J37" s="36">
        <v>2004.98</v>
      </c>
      <c r="K37" s="36">
        <v>2004.98</v>
      </c>
      <c r="L37" s="36">
        <v>2004.98</v>
      </c>
      <c r="M37" s="36">
        <v>2004.98</v>
      </c>
      <c r="N37" s="36">
        <v>2004.98</v>
      </c>
      <c r="O37" s="36">
        <v>2004.98</v>
      </c>
      <c r="P37" s="36">
        <v>2004.98</v>
      </c>
      <c r="Q37" s="36">
        <v>2004.98</v>
      </c>
      <c r="R37" s="36">
        <v>2004.98</v>
      </c>
      <c r="S37" s="36">
        <v>2004.98</v>
      </c>
      <c r="T37" s="36">
        <v>2004.98</v>
      </c>
      <c r="U37" s="36">
        <v>2004.98</v>
      </c>
      <c r="V37" s="36">
        <v>2004.98</v>
      </c>
      <c r="W37" s="36">
        <v>2004.98</v>
      </c>
      <c r="X37" s="36">
        <v>2004.98</v>
      </c>
      <c r="Y37" s="36">
        <v>2004.98</v>
      </c>
      <c r="Z37" s="36">
        <v>2004.98</v>
      </c>
    </row>
    <row r="38" spans="2:26" ht="15.75" thickBot="1">
      <c r="B38" s="5">
        <v>43343</v>
      </c>
      <c r="C38" s="36">
        <v>2004.98</v>
      </c>
      <c r="D38" s="36">
        <v>2004.98</v>
      </c>
      <c r="E38" s="36">
        <v>2004.98</v>
      </c>
      <c r="F38" s="36">
        <v>2004.98</v>
      </c>
      <c r="G38" s="36">
        <v>2004.98</v>
      </c>
      <c r="H38" s="36">
        <v>2004.98</v>
      </c>
      <c r="I38" s="36">
        <v>2004.98</v>
      </c>
      <c r="J38" s="36">
        <v>2004.98</v>
      </c>
      <c r="K38" s="36">
        <v>2004.98</v>
      </c>
      <c r="L38" s="36">
        <v>2004.98</v>
      </c>
      <c r="M38" s="36">
        <v>2004.98</v>
      </c>
      <c r="N38" s="36">
        <v>2004.98</v>
      </c>
      <c r="O38" s="36">
        <v>2004.98</v>
      </c>
      <c r="P38" s="36">
        <v>2004.98</v>
      </c>
      <c r="Q38" s="36">
        <v>2004.98</v>
      </c>
      <c r="R38" s="36">
        <v>2004.98</v>
      </c>
      <c r="S38" s="36">
        <v>2004.98</v>
      </c>
      <c r="T38" s="36">
        <v>2004.98</v>
      </c>
      <c r="U38" s="36">
        <v>2004.98</v>
      </c>
      <c r="V38" s="36">
        <v>2004.98</v>
      </c>
      <c r="W38" s="36">
        <v>2004.98</v>
      </c>
      <c r="X38" s="36">
        <v>2004.98</v>
      </c>
      <c r="Y38" s="36">
        <v>2004.98</v>
      </c>
      <c r="Z38" s="36">
        <v>2004.98</v>
      </c>
    </row>
    <row r="39" spans="2:26" ht="15.75" thickBot="1">
      <c r="B39" s="198" t="s">
        <v>55</v>
      </c>
      <c r="C39" s="203" t="s">
        <v>74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</row>
    <row r="40" spans="2:26" ht="30.75" thickBot="1">
      <c r="B40" s="199"/>
      <c r="C40" s="4" t="s">
        <v>57</v>
      </c>
      <c r="D40" s="4" t="s">
        <v>58</v>
      </c>
      <c r="E40" s="4" t="s">
        <v>59</v>
      </c>
      <c r="F40" s="4" t="s">
        <v>60</v>
      </c>
      <c r="G40" s="4" t="s">
        <v>61</v>
      </c>
      <c r="H40" s="4" t="s">
        <v>103</v>
      </c>
      <c r="I40" s="4" t="s">
        <v>104</v>
      </c>
      <c r="J40" s="4" t="s">
        <v>105</v>
      </c>
      <c r="K40" s="4" t="s">
        <v>106</v>
      </c>
      <c r="L40" s="4" t="s">
        <v>107</v>
      </c>
      <c r="M40" s="4" t="s">
        <v>108</v>
      </c>
      <c r="N40" s="4" t="s">
        <v>109</v>
      </c>
      <c r="O40" s="4" t="s">
        <v>62</v>
      </c>
      <c r="P40" s="4" t="s">
        <v>63</v>
      </c>
      <c r="Q40" s="4" t="s">
        <v>64</v>
      </c>
      <c r="R40" s="4" t="s">
        <v>65</v>
      </c>
      <c r="S40" s="4" t="s">
        <v>66</v>
      </c>
      <c r="T40" s="4" t="s">
        <v>67</v>
      </c>
      <c r="U40" s="4" t="s">
        <v>68</v>
      </c>
      <c r="V40" s="4" t="s">
        <v>69</v>
      </c>
      <c r="W40" s="4" t="s">
        <v>70</v>
      </c>
      <c r="X40" s="4" t="s">
        <v>71</v>
      </c>
      <c r="Y40" s="4" t="s">
        <v>72</v>
      </c>
      <c r="Z40" s="37" t="s">
        <v>73</v>
      </c>
    </row>
    <row r="41" spans="2:26" ht="17.25" customHeight="1" thickBot="1">
      <c r="B41" s="5">
        <v>43313</v>
      </c>
      <c r="C41" s="36">
        <v>3814.9800000000005</v>
      </c>
      <c r="D41" s="36">
        <v>3486.88</v>
      </c>
      <c r="E41" s="36">
        <v>3368.3199999999997</v>
      </c>
      <c r="F41" s="36">
        <v>3337.8100000000004</v>
      </c>
      <c r="G41" s="36">
        <v>3353.24</v>
      </c>
      <c r="H41" s="36">
        <v>3815.3500000000004</v>
      </c>
      <c r="I41" s="36">
        <v>4053.09</v>
      </c>
      <c r="J41" s="36">
        <v>4092.5299999999997</v>
      </c>
      <c r="K41" s="36">
        <v>4100.9800000000005</v>
      </c>
      <c r="L41" s="36">
        <v>4066.7300000000005</v>
      </c>
      <c r="M41" s="36">
        <v>4071.84</v>
      </c>
      <c r="N41" s="36">
        <v>4025.3999999999996</v>
      </c>
      <c r="O41" s="36">
        <v>4009.96</v>
      </c>
      <c r="P41" s="36">
        <v>4014.49</v>
      </c>
      <c r="Q41" s="36">
        <v>4027.0699999999997</v>
      </c>
      <c r="R41" s="36">
        <v>3997.1499999999996</v>
      </c>
      <c r="S41" s="36">
        <v>4135.84</v>
      </c>
      <c r="T41" s="36">
        <v>4137.08</v>
      </c>
      <c r="U41" s="36">
        <v>4153.22</v>
      </c>
      <c r="V41" s="36">
        <v>4141.6000000000004</v>
      </c>
      <c r="W41" s="36">
        <v>4117.22</v>
      </c>
      <c r="X41" s="36">
        <v>4065.16</v>
      </c>
      <c r="Y41" s="36">
        <v>4045.1499999999996</v>
      </c>
      <c r="Z41" s="36">
        <v>3933.5299999999997</v>
      </c>
    </row>
    <row r="42" spans="2:26" ht="17.25" customHeight="1" thickBot="1">
      <c r="B42" s="5">
        <v>43314</v>
      </c>
      <c r="C42" s="36">
        <v>3239.08</v>
      </c>
      <c r="D42" s="36">
        <v>3195.24</v>
      </c>
      <c r="E42" s="36">
        <v>3178.6099999999997</v>
      </c>
      <c r="F42" s="36">
        <v>3182.5699999999997</v>
      </c>
      <c r="G42" s="36">
        <v>3236.6099999999997</v>
      </c>
      <c r="H42" s="36">
        <v>3309.17</v>
      </c>
      <c r="I42" s="36">
        <v>3794.01</v>
      </c>
      <c r="J42" s="36">
        <v>4030.62</v>
      </c>
      <c r="K42" s="36">
        <v>4045</v>
      </c>
      <c r="L42" s="36">
        <v>4067.9300000000003</v>
      </c>
      <c r="M42" s="36">
        <v>4072.05</v>
      </c>
      <c r="N42" s="36">
        <v>4049.01</v>
      </c>
      <c r="O42" s="36">
        <v>4040.4300000000003</v>
      </c>
      <c r="P42" s="36">
        <v>4027.67</v>
      </c>
      <c r="Q42" s="36">
        <v>4032.5299999999997</v>
      </c>
      <c r="R42" s="36">
        <v>4052.55</v>
      </c>
      <c r="S42" s="36">
        <v>4132.22</v>
      </c>
      <c r="T42" s="36">
        <v>4095.34</v>
      </c>
      <c r="U42" s="36">
        <v>4105.62</v>
      </c>
      <c r="V42" s="36">
        <v>4095.92</v>
      </c>
      <c r="W42" s="36">
        <v>4058.33</v>
      </c>
      <c r="X42" s="36">
        <v>3994.26</v>
      </c>
      <c r="Y42" s="36">
        <v>3982.6000000000004</v>
      </c>
      <c r="Z42" s="36">
        <v>3804.76</v>
      </c>
    </row>
    <row r="43" spans="2:26" ht="17.25" customHeight="1" thickBot="1">
      <c r="B43" s="5">
        <v>43315</v>
      </c>
      <c r="C43" s="36">
        <v>3322.74</v>
      </c>
      <c r="D43" s="36">
        <v>3273.2300000000005</v>
      </c>
      <c r="E43" s="36">
        <v>3255.4400000000005</v>
      </c>
      <c r="F43" s="36">
        <v>3259.96</v>
      </c>
      <c r="G43" s="36">
        <v>3320.59</v>
      </c>
      <c r="H43" s="36">
        <v>3466.2200000000003</v>
      </c>
      <c r="I43" s="36">
        <v>3851.17</v>
      </c>
      <c r="J43" s="36">
        <v>4036.33</v>
      </c>
      <c r="K43" s="36">
        <v>4104.5</v>
      </c>
      <c r="L43" s="36">
        <v>4120.3599999999997</v>
      </c>
      <c r="M43" s="36">
        <v>4115.74</v>
      </c>
      <c r="N43" s="36">
        <v>4098.2300000000005</v>
      </c>
      <c r="O43" s="36">
        <v>4100.1900000000005</v>
      </c>
      <c r="P43" s="36">
        <v>4070.1499999999996</v>
      </c>
      <c r="Q43" s="36">
        <v>4092.6900000000005</v>
      </c>
      <c r="R43" s="36">
        <v>4109.7</v>
      </c>
      <c r="S43" s="36">
        <v>4166.09</v>
      </c>
      <c r="T43" s="36">
        <v>4148.34</v>
      </c>
      <c r="U43" s="36">
        <v>4131.5200000000004</v>
      </c>
      <c r="V43" s="36">
        <v>4121.03</v>
      </c>
      <c r="W43" s="36">
        <v>4097.2</v>
      </c>
      <c r="X43" s="36">
        <v>4069.46</v>
      </c>
      <c r="Y43" s="36">
        <v>4059.3900000000003</v>
      </c>
      <c r="Z43" s="36">
        <v>3849.71</v>
      </c>
    </row>
    <row r="44" spans="2:26" ht="17.25" customHeight="1" thickBot="1">
      <c r="B44" s="5">
        <v>43316</v>
      </c>
      <c r="C44" s="36">
        <v>3695.9400000000005</v>
      </c>
      <c r="D44" s="36">
        <v>3555.04</v>
      </c>
      <c r="E44" s="36">
        <v>3416.55</v>
      </c>
      <c r="F44" s="36">
        <v>3393.5600000000004</v>
      </c>
      <c r="G44" s="36">
        <v>3441.46</v>
      </c>
      <c r="H44" s="36">
        <v>3482.3199999999997</v>
      </c>
      <c r="I44" s="36">
        <v>3646.66</v>
      </c>
      <c r="J44" s="36">
        <v>3818.3199999999997</v>
      </c>
      <c r="K44" s="36">
        <v>3989.4800000000005</v>
      </c>
      <c r="L44" s="36">
        <v>4038.25</v>
      </c>
      <c r="M44" s="36">
        <v>3972.38</v>
      </c>
      <c r="N44" s="36">
        <v>3905.0699999999997</v>
      </c>
      <c r="O44" s="36">
        <v>3886.8900000000003</v>
      </c>
      <c r="P44" s="36">
        <v>3918.1800000000003</v>
      </c>
      <c r="Q44" s="36">
        <v>3989.66</v>
      </c>
      <c r="R44" s="36">
        <v>4053.38</v>
      </c>
      <c r="S44" s="36">
        <v>4184.49</v>
      </c>
      <c r="T44" s="36">
        <v>4207.51</v>
      </c>
      <c r="U44" s="36">
        <v>4248.91</v>
      </c>
      <c r="V44" s="36">
        <v>4209.34</v>
      </c>
      <c r="W44" s="36">
        <v>4196.26</v>
      </c>
      <c r="X44" s="36">
        <v>4116.76</v>
      </c>
      <c r="Y44" s="36">
        <v>4103.4400000000005</v>
      </c>
      <c r="Z44" s="36">
        <v>3910.2700000000004</v>
      </c>
    </row>
    <row r="45" spans="2:26" ht="17.25" customHeight="1" thickBot="1">
      <c r="B45" s="5">
        <v>43317</v>
      </c>
      <c r="C45" s="36">
        <v>3783.8599999999997</v>
      </c>
      <c r="D45" s="36">
        <v>3337.24</v>
      </c>
      <c r="E45" s="36">
        <v>3289.2799999999997</v>
      </c>
      <c r="F45" s="36">
        <v>3276.9700000000003</v>
      </c>
      <c r="G45" s="36">
        <v>3310.26</v>
      </c>
      <c r="H45" s="36">
        <v>3327.8599999999997</v>
      </c>
      <c r="I45" s="36">
        <v>3363.54</v>
      </c>
      <c r="J45" s="36">
        <v>3747.4400000000005</v>
      </c>
      <c r="K45" s="36">
        <v>3898.7300000000005</v>
      </c>
      <c r="L45" s="36">
        <v>3939.6099999999997</v>
      </c>
      <c r="M45" s="36">
        <v>3946.8500000000004</v>
      </c>
      <c r="N45" s="36">
        <v>3920.2</v>
      </c>
      <c r="O45" s="36">
        <v>3917.26</v>
      </c>
      <c r="P45" s="36">
        <v>3913.6400000000003</v>
      </c>
      <c r="Q45" s="36">
        <v>3947.0699999999997</v>
      </c>
      <c r="R45" s="36">
        <v>3956.59</v>
      </c>
      <c r="S45" s="36">
        <v>4069.6800000000003</v>
      </c>
      <c r="T45" s="36">
        <v>4053.99</v>
      </c>
      <c r="U45" s="36">
        <v>4081.6000000000004</v>
      </c>
      <c r="V45" s="36">
        <v>4055.16</v>
      </c>
      <c r="W45" s="36">
        <v>4031.76</v>
      </c>
      <c r="X45" s="36">
        <v>3990.91</v>
      </c>
      <c r="Y45" s="36">
        <v>3944.49</v>
      </c>
      <c r="Z45" s="36">
        <v>3773.49</v>
      </c>
    </row>
    <row r="46" spans="2:26" ht="17.25" customHeight="1" thickBot="1">
      <c r="B46" s="5">
        <v>43318</v>
      </c>
      <c r="C46" s="36">
        <v>3262.2</v>
      </c>
      <c r="D46" s="36">
        <v>3197.0699999999997</v>
      </c>
      <c r="E46" s="36">
        <v>3161.98</v>
      </c>
      <c r="F46" s="36">
        <v>3153.8399999999997</v>
      </c>
      <c r="G46" s="36">
        <v>3195.85</v>
      </c>
      <c r="H46" s="36">
        <v>3204.21</v>
      </c>
      <c r="I46" s="36">
        <v>3568</v>
      </c>
      <c r="J46" s="36">
        <v>3686.4300000000003</v>
      </c>
      <c r="K46" s="36">
        <v>3738.6000000000004</v>
      </c>
      <c r="L46" s="36">
        <v>3710.0299999999997</v>
      </c>
      <c r="M46" s="36">
        <v>3643.1000000000004</v>
      </c>
      <c r="N46" s="36">
        <v>3577.3900000000003</v>
      </c>
      <c r="O46" s="36">
        <v>3579.74</v>
      </c>
      <c r="P46" s="36">
        <v>3606.49</v>
      </c>
      <c r="Q46" s="36">
        <v>3621.17</v>
      </c>
      <c r="R46" s="36">
        <v>3603.1000000000004</v>
      </c>
      <c r="S46" s="36">
        <v>3678.8999999999996</v>
      </c>
      <c r="T46" s="36">
        <v>3665.34</v>
      </c>
      <c r="U46" s="36">
        <v>3679.3</v>
      </c>
      <c r="V46" s="36">
        <v>3665.7300000000005</v>
      </c>
      <c r="W46" s="36">
        <v>3617.24</v>
      </c>
      <c r="X46" s="36">
        <v>3546.4400000000005</v>
      </c>
      <c r="Y46" s="36">
        <v>3446.04</v>
      </c>
      <c r="Z46" s="36">
        <v>3016.75</v>
      </c>
    </row>
    <row r="47" spans="2:26" ht="17.25" customHeight="1" thickBot="1">
      <c r="B47" s="5">
        <v>43319</v>
      </c>
      <c r="C47" s="36">
        <v>2891.3599999999997</v>
      </c>
      <c r="D47" s="36">
        <v>2794.35</v>
      </c>
      <c r="E47" s="36">
        <v>2745.9799999999996</v>
      </c>
      <c r="F47" s="36">
        <v>2804.0099999999998</v>
      </c>
      <c r="G47" s="36">
        <v>2855.4799999999996</v>
      </c>
      <c r="H47" s="36">
        <v>3011.46</v>
      </c>
      <c r="I47" s="36">
        <v>3251.7300000000005</v>
      </c>
      <c r="J47" s="36">
        <v>3421.67</v>
      </c>
      <c r="K47" s="36">
        <v>3508.62</v>
      </c>
      <c r="L47" s="36">
        <v>3553.6099999999997</v>
      </c>
      <c r="M47" s="36">
        <v>3590.29</v>
      </c>
      <c r="N47" s="36">
        <v>3560.5</v>
      </c>
      <c r="O47" s="36">
        <v>3578.7300000000005</v>
      </c>
      <c r="P47" s="36">
        <v>3581.5699999999997</v>
      </c>
      <c r="Q47" s="36">
        <v>3577.2</v>
      </c>
      <c r="R47" s="36">
        <v>3586.74</v>
      </c>
      <c r="S47" s="36">
        <v>3639.26</v>
      </c>
      <c r="T47" s="36">
        <v>3630.2799999999997</v>
      </c>
      <c r="U47" s="36">
        <v>3684.5600000000004</v>
      </c>
      <c r="V47" s="36">
        <v>3691.75</v>
      </c>
      <c r="W47" s="36">
        <v>3693.3100000000004</v>
      </c>
      <c r="X47" s="36">
        <v>3679.3</v>
      </c>
      <c r="Y47" s="36">
        <v>3618.8900000000003</v>
      </c>
      <c r="Z47" s="36">
        <v>3353.6900000000005</v>
      </c>
    </row>
    <row r="48" spans="2:26" ht="17.25" customHeight="1" thickBot="1">
      <c r="B48" s="5">
        <v>43320</v>
      </c>
      <c r="C48" s="36">
        <v>3055.25</v>
      </c>
      <c r="D48" s="36">
        <v>3053.0099999999998</v>
      </c>
      <c r="E48" s="36">
        <v>2966.8599999999997</v>
      </c>
      <c r="F48" s="36">
        <v>3001.0699999999997</v>
      </c>
      <c r="G48" s="36">
        <v>3048.6</v>
      </c>
      <c r="H48" s="36">
        <v>3153.8199999999997</v>
      </c>
      <c r="I48" s="36">
        <v>3612.46</v>
      </c>
      <c r="J48" s="36">
        <v>3769</v>
      </c>
      <c r="K48" s="36">
        <v>3767.45</v>
      </c>
      <c r="L48" s="36">
        <v>3768.8999999999996</v>
      </c>
      <c r="M48" s="36">
        <v>3767.9800000000005</v>
      </c>
      <c r="N48" s="36">
        <v>3754.49</v>
      </c>
      <c r="O48" s="36">
        <v>3747.75</v>
      </c>
      <c r="P48" s="36">
        <v>3731.95</v>
      </c>
      <c r="Q48" s="36">
        <v>3778.1900000000005</v>
      </c>
      <c r="R48" s="36">
        <v>3766.66</v>
      </c>
      <c r="S48" s="36">
        <v>3848.6000000000004</v>
      </c>
      <c r="T48" s="36">
        <v>3756.1800000000003</v>
      </c>
      <c r="U48" s="36">
        <v>3852.12</v>
      </c>
      <c r="V48" s="36">
        <v>3857.01</v>
      </c>
      <c r="W48" s="36">
        <v>3861.3500000000004</v>
      </c>
      <c r="X48" s="36">
        <v>3852.5600000000004</v>
      </c>
      <c r="Y48" s="36">
        <v>3775.7200000000003</v>
      </c>
      <c r="Z48" s="36">
        <v>3744.5699999999997</v>
      </c>
    </row>
    <row r="49" spans="2:26" ht="17.25" customHeight="1" thickBot="1">
      <c r="B49" s="5">
        <v>43321</v>
      </c>
      <c r="C49" s="36">
        <v>3191.2</v>
      </c>
      <c r="D49" s="36">
        <v>3137.25</v>
      </c>
      <c r="E49" s="36">
        <v>3133.2799999999997</v>
      </c>
      <c r="F49" s="36">
        <v>3186.96</v>
      </c>
      <c r="G49" s="36">
        <v>3222.5299999999997</v>
      </c>
      <c r="H49" s="36">
        <v>3785.74</v>
      </c>
      <c r="I49" s="36">
        <v>3987.58</v>
      </c>
      <c r="J49" s="36">
        <v>3978.25</v>
      </c>
      <c r="K49" s="36">
        <v>4003.6900000000005</v>
      </c>
      <c r="L49" s="36">
        <v>4014.3999999999996</v>
      </c>
      <c r="M49" s="36">
        <v>3989.1900000000005</v>
      </c>
      <c r="N49" s="36">
        <v>3932.37</v>
      </c>
      <c r="O49" s="36">
        <v>3917.34</v>
      </c>
      <c r="P49" s="36">
        <v>3925.29</v>
      </c>
      <c r="Q49" s="36">
        <v>3947.92</v>
      </c>
      <c r="R49" s="36">
        <v>4026.96</v>
      </c>
      <c r="S49" s="36">
        <v>4138.8599999999997</v>
      </c>
      <c r="T49" s="36">
        <v>4133.72</v>
      </c>
      <c r="U49" s="36">
        <v>4154.8999999999996</v>
      </c>
      <c r="V49" s="36">
        <v>4146.07</v>
      </c>
      <c r="W49" s="36">
        <v>4075.9700000000003</v>
      </c>
      <c r="X49" s="36">
        <v>4045.7700000000004</v>
      </c>
      <c r="Y49" s="36">
        <v>4017.8900000000003</v>
      </c>
      <c r="Z49" s="36">
        <v>3999.71</v>
      </c>
    </row>
    <row r="50" spans="2:26" ht="17.25" customHeight="1" thickBot="1">
      <c r="B50" s="5">
        <v>43322</v>
      </c>
      <c r="C50" s="36">
        <v>3810.4300000000003</v>
      </c>
      <c r="D50" s="36">
        <v>3314.71</v>
      </c>
      <c r="E50" s="36">
        <v>3251.7</v>
      </c>
      <c r="F50" s="36">
        <v>3245.51</v>
      </c>
      <c r="G50" s="36">
        <v>3295.66</v>
      </c>
      <c r="H50" s="36">
        <v>3801.0600000000004</v>
      </c>
      <c r="I50" s="36">
        <v>3968.58</v>
      </c>
      <c r="J50" s="36">
        <v>4301.37</v>
      </c>
      <c r="K50" s="36">
        <v>4316.3999999999996</v>
      </c>
      <c r="L50" s="36">
        <v>4326.3100000000004</v>
      </c>
      <c r="M50" s="36">
        <v>4297.4799999999996</v>
      </c>
      <c r="N50" s="36">
        <v>4257.33</v>
      </c>
      <c r="O50" s="36">
        <v>4230.6099999999997</v>
      </c>
      <c r="P50" s="36">
        <v>4230.9799999999996</v>
      </c>
      <c r="Q50" s="36">
        <v>4254.8599999999997</v>
      </c>
      <c r="R50" s="36">
        <v>4316.21</v>
      </c>
      <c r="S50" s="36">
        <v>4396.84</v>
      </c>
      <c r="T50" s="36">
        <v>4377.17</v>
      </c>
      <c r="U50" s="36">
        <v>4405.33</v>
      </c>
      <c r="V50" s="36">
        <v>4419.5199999999995</v>
      </c>
      <c r="W50" s="36">
        <v>4394.66</v>
      </c>
      <c r="X50" s="36">
        <v>4402.12</v>
      </c>
      <c r="Y50" s="36">
        <v>4380.62</v>
      </c>
      <c r="Z50" s="36">
        <v>4348.9799999999996</v>
      </c>
    </row>
    <row r="51" spans="2:26" ht="17.25" customHeight="1" thickBot="1">
      <c r="B51" s="5">
        <v>43323</v>
      </c>
      <c r="C51" s="36">
        <v>4002.83</v>
      </c>
      <c r="D51" s="36">
        <v>3607.7</v>
      </c>
      <c r="E51" s="36">
        <v>3595.16</v>
      </c>
      <c r="F51" s="36">
        <v>3577.63</v>
      </c>
      <c r="G51" s="36">
        <v>3599.83</v>
      </c>
      <c r="H51" s="36">
        <v>4051.33</v>
      </c>
      <c r="I51" s="36">
        <v>4191.68</v>
      </c>
      <c r="J51" s="36">
        <v>4251.32</v>
      </c>
      <c r="K51" s="36">
        <v>4266.0199999999995</v>
      </c>
      <c r="L51" s="36">
        <v>4335.07</v>
      </c>
      <c r="M51" s="36">
        <v>4329.42</v>
      </c>
      <c r="N51" s="36">
        <v>4284.0600000000004</v>
      </c>
      <c r="O51" s="36">
        <v>4251.05</v>
      </c>
      <c r="P51" s="36">
        <v>4268.01</v>
      </c>
      <c r="Q51" s="36">
        <v>4313.1499999999996</v>
      </c>
      <c r="R51" s="36">
        <v>4354.2299999999996</v>
      </c>
      <c r="S51" s="36">
        <v>4457.07</v>
      </c>
      <c r="T51" s="36">
        <v>4482.75</v>
      </c>
      <c r="U51" s="36">
        <v>4498.6400000000003</v>
      </c>
      <c r="V51" s="36">
        <v>4500.4399999999996</v>
      </c>
      <c r="W51" s="36">
        <v>4465.2299999999996</v>
      </c>
      <c r="X51" s="36">
        <v>4431.6400000000003</v>
      </c>
      <c r="Y51" s="36">
        <v>4377.03</v>
      </c>
      <c r="Z51" s="36">
        <v>4245</v>
      </c>
    </row>
    <row r="52" spans="2:26" ht="17.25" customHeight="1" thickBot="1">
      <c r="B52" s="5">
        <v>43324</v>
      </c>
      <c r="C52" s="36">
        <v>3928.04</v>
      </c>
      <c r="D52" s="36">
        <v>3491.51</v>
      </c>
      <c r="E52" s="36">
        <v>3480.2300000000005</v>
      </c>
      <c r="F52" s="36">
        <v>3447.6099999999997</v>
      </c>
      <c r="G52" s="36">
        <v>3439.1499999999996</v>
      </c>
      <c r="H52" s="36">
        <v>3465.1800000000003</v>
      </c>
      <c r="I52" s="36">
        <v>3471.08</v>
      </c>
      <c r="J52" s="36">
        <v>3723.88</v>
      </c>
      <c r="K52" s="36">
        <v>3928.01</v>
      </c>
      <c r="L52" s="36">
        <v>4003.8199999999997</v>
      </c>
      <c r="M52" s="36">
        <v>3984.66</v>
      </c>
      <c r="N52" s="36">
        <v>3924.25</v>
      </c>
      <c r="O52" s="36">
        <v>3877.1499999999996</v>
      </c>
      <c r="P52" s="36">
        <v>3880.3599999999997</v>
      </c>
      <c r="Q52" s="36">
        <v>3895.92</v>
      </c>
      <c r="R52" s="36">
        <v>3896.99</v>
      </c>
      <c r="S52" s="36">
        <v>3910.6900000000005</v>
      </c>
      <c r="T52" s="36">
        <v>3775.8199999999997</v>
      </c>
      <c r="U52" s="36">
        <v>3824.95</v>
      </c>
      <c r="V52" s="36">
        <v>3830.1800000000003</v>
      </c>
      <c r="W52" s="36">
        <v>3800.75</v>
      </c>
      <c r="X52" s="36">
        <v>3776.25</v>
      </c>
      <c r="Y52" s="36">
        <v>3666.79</v>
      </c>
      <c r="Z52" s="36">
        <v>3419.8900000000003</v>
      </c>
    </row>
    <row r="53" spans="2:26" ht="17.25" customHeight="1" thickBot="1">
      <c r="B53" s="5">
        <v>43325</v>
      </c>
      <c r="C53" s="36">
        <v>3185.16</v>
      </c>
      <c r="D53" s="36">
        <v>3144.81</v>
      </c>
      <c r="E53" s="36">
        <v>3116.66</v>
      </c>
      <c r="F53" s="36">
        <v>3056.21</v>
      </c>
      <c r="G53" s="36">
        <v>3140.96</v>
      </c>
      <c r="H53" s="36">
        <v>3316.1900000000005</v>
      </c>
      <c r="I53" s="36">
        <v>3546.6900000000005</v>
      </c>
      <c r="J53" s="36">
        <v>3589.7700000000004</v>
      </c>
      <c r="K53" s="36">
        <v>3691.6099999999997</v>
      </c>
      <c r="L53" s="36">
        <v>3717.92</v>
      </c>
      <c r="M53" s="36">
        <v>3641.1499999999996</v>
      </c>
      <c r="N53" s="36">
        <v>3535.4400000000005</v>
      </c>
      <c r="O53" s="36">
        <v>3453.5600000000004</v>
      </c>
      <c r="P53" s="36">
        <v>3453.67</v>
      </c>
      <c r="Q53" s="36">
        <v>3439.7700000000004</v>
      </c>
      <c r="R53" s="36">
        <v>3477.95</v>
      </c>
      <c r="S53" s="36">
        <v>3679.84</v>
      </c>
      <c r="T53" s="36">
        <v>3690.16</v>
      </c>
      <c r="U53" s="36">
        <v>3714.6099999999997</v>
      </c>
      <c r="V53" s="36">
        <v>3701.2200000000003</v>
      </c>
      <c r="W53" s="36">
        <v>3691.5600000000004</v>
      </c>
      <c r="X53" s="36">
        <v>3598.9300000000003</v>
      </c>
      <c r="Y53" s="36">
        <v>3505.96</v>
      </c>
      <c r="Z53" s="36">
        <v>3327.0600000000004</v>
      </c>
    </row>
    <row r="54" spans="2:26" ht="17.25" customHeight="1" thickBot="1">
      <c r="B54" s="5">
        <v>43326</v>
      </c>
      <c r="C54" s="36">
        <v>3265.25</v>
      </c>
      <c r="D54" s="36">
        <v>3027.81</v>
      </c>
      <c r="E54" s="36">
        <v>2962.58</v>
      </c>
      <c r="F54" s="36">
        <v>2974.0099999999998</v>
      </c>
      <c r="G54" s="36">
        <v>3007.12</v>
      </c>
      <c r="H54" s="36">
        <v>3133.85</v>
      </c>
      <c r="I54" s="36">
        <v>3455.0200000000004</v>
      </c>
      <c r="J54" s="36">
        <v>3479.37</v>
      </c>
      <c r="K54" s="36">
        <v>3508.3599999999997</v>
      </c>
      <c r="L54" s="36">
        <v>3552.49</v>
      </c>
      <c r="M54" s="36">
        <v>3543.1000000000004</v>
      </c>
      <c r="N54" s="36">
        <v>3503.8999999999996</v>
      </c>
      <c r="O54" s="36">
        <v>3476.1800000000003</v>
      </c>
      <c r="P54" s="36">
        <v>3474.84</v>
      </c>
      <c r="Q54" s="36">
        <v>3482.0699999999997</v>
      </c>
      <c r="R54" s="36">
        <v>3487.4300000000003</v>
      </c>
      <c r="S54" s="36">
        <v>3648.7300000000005</v>
      </c>
      <c r="T54" s="36">
        <v>3637.79</v>
      </c>
      <c r="U54" s="36">
        <v>3692.8900000000003</v>
      </c>
      <c r="V54" s="36">
        <v>3681.9400000000005</v>
      </c>
      <c r="W54" s="36">
        <v>3645.21</v>
      </c>
      <c r="X54" s="36">
        <v>3682.8900000000003</v>
      </c>
      <c r="Y54" s="36">
        <v>3636.6400000000003</v>
      </c>
      <c r="Z54" s="36">
        <v>3499.08</v>
      </c>
    </row>
    <row r="55" spans="2:26" ht="17.25" customHeight="1" thickBot="1">
      <c r="B55" s="5">
        <v>43327</v>
      </c>
      <c r="C55" s="36">
        <v>3180.49</v>
      </c>
      <c r="D55" s="36">
        <v>3098.3199999999997</v>
      </c>
      <c r="E55" s="36">
        <v>3082.87</v>
      </c>
      <c r="F55" s="36">
        <v>3174.0899999999997</v>
      </c>
      <c r="G55" s="36">
        <v>3241.8100000000004</v>
      </c>
      <c r="H55" s="36">
        <v>3563.17</v>
      </c>
      <c r="I55" s="36">
        <v>3780.76</v>
      </c>
      <c r="J55" s="36">
        <v>3841.1400000000003</v>
      </c>
      <c r="K55" s="36">
        <v>3873.01</v>
      </c>
      <c r="L55" s="36">
        <v>3897.79</v>
      </c>
      <c r="M55" s="36">
        <v>3812.8900000000003</v>
      </c>
      <c r="N55" s="36">
        <v>3785.58</v>
      </c>
      <c r="O55" s="36">
        <v>3718.49</v>
      </c>
      <c r="P55" s="36">
        <v>3703.4700000000003</v>
      </c>
      <c r="Q55" s="36">
        <v>3722.29</v>
      </c>
      <c r="R55" s="36">
        <v>3713</v>
      </c>
      <c r="S55" s="36">
        <v>3895.37</v>
      </c>
      <c r="T55" s="36">
        <v>3926.8900000000003</v>
      </c>
      <c r="U55" s="36">
        <v>4016.42</v>
      </c>
      <c r="V55" s="36">
        <v>4007.62</v>
      </c>
      <c r="W55" s="36">
        <v>3994.13</v>
      </c>
      <c r="X55" s="36">
        <v>3963.26</v>
      </c>
      <c r="Y55" s="36">
        <v>3892.5200000000004</v>
      </c>
      <c r="Z55" s="36">
        <v>3842.12</v>
      </c>
    </row>
    <row r="56" spans="2:26" ht="17.25" customHeight="1" thickBot="1">
      <c r="B56" s="5">
        <v>43328</v>
      </c>
      <c r="C56" s="36">
        <v>3723.1000000000004</v>
      </c>
      <c r="D56" s="36">
        <v>3248.49</v>
      </c>
      <c r="E56" s="36">
        <v>3206.3999999999996</v>
      </c>
      <c r="F56" s="36">
        <v>3204.5099999999998</v>
      </c>
      <c r="G56" s="36">
        <v>3289.45</v>
      </c>
      <c r="H56" s="36">
        <v>3683.33</v>
      </c>
      <c r="I56" s="36">
        <v>3890.05</v>
      </c>
      <c r="J56" s="36">
        <v>3904.76</v>
      </c>
      <c r="K56" s="36">
        <v>3941.8100000000004</v>
      </c>
      <c r="L56" s="36">
        <v>3952.8900000000003</v>
      </c>
      <c r="M56" s="36">
        <v>3910.66</v>
      </c>
      <c r="N56" s="36">
        <v>3895.8500000000004</v>
      </c>
      <c r="O56" s="36">
        <v>3911.67</v>
      </c>
      <c r="P56" s="36">
        <v>3882.6900000000005</v>
      </c>
      <c r="Q56" s="36">
        <v>3820</v>
      </c>
      <c r="R56" s="36">
        <v>3847.42</v>
      </c>
      <c r="S56" s="36">
        <v>3968.5</v>
      </c>
      <c r="T56" s="36">
        <v>3923.37</v>
      </c>
      <c r="U56" s="36">
        <v>4272.55</v>
      </c>
      <c r="V56" s="36">
        <v>4021.9400000000005</v>
      </c>
      <c r="W56" s="36">
        <v>4300.67</v>
      </c>
      <c r="X56" s="36">
        <v>4300.22</v>
      </c>
      <c r="Y56" s="36">
        <v>3931.8</v>
      </c>
      <c r="Z56" s="36">
        <v>3852.8599999999997</v>
      </c>
    </row>
    <row r="57" spans="2:26" ht="17.25" customHeight="1" thickBot="1">
      <c r="B57" s="5">
        <v>43329</v>
      </c>
      <c r="C57" s="36">
        <v>3493.3</v>
      </c>
      <c r="D57" s="36">
        <v>3437.5200000000004</v>
      </c>
      <c r="E57" s="36">
        <v>3417.1400000000003</v>
      </c>
      <c r="F57" s="36">
        <v>3354.34</v>
      </c>
      <c r="G57" s="36">
        <v>3372.2799999999997</v>
      </c>
      <c r="H57" s="36">
        <v>3586.63</v>
      </c>
      <c r="I57" s="36">
        <v>3769.37</v>
      </c>
      <c r="J57" s="36">
        <v>3899.8500000000004</v>
      </c>
      <c r="K57" s="36">
        <v>3904.54</v>
      </c>
      <c r="L57" s="36">
        <v>3873.92</v>
      </c>
      <c r="M57" s="36">
        <v>3750.92</v>
      </c>
      <c r="N57" s="36">
        <v>3684.6400000000003</v>
      </c>
      <c r="O57" s="36">
        <v>3663.24</v>
      </c>
      <c r="P57" s="36">
        <v>3636.6400000000003</v>
      </c>
      <c r="Q57" s="36">
        <v>3638.71</v>
      </c>
      <c r="R57" s="36">
        <v>3757.1400000000003</v>
      </c>
      <c r="S57" s="36">
        <v>3969.4700000000003</v>
      </c>
      <c r="T57" s="36">
        <v>4015.6400000000003</v>
      </c>
      <c r="U57" s="36">
        <v>4063.67</v>
      </c>
      <c r="V57" s="36">
        <v>4091.63</v>
      </c>
      <c r="W57" s="36">
        <v>4076.49</v>
      </c>
      <c r="X57" s="36">
        <v>4131.33</v>
      </c>
      <c r="Y57" s="36">
        <v>4111.57</v>
      </c>
      <c r="Z57" s="36">
        <v>3910.0200000000004</v>
      </c>
    </row>
    <row r="58" spans="2:26" ht="17.25" customHeight="1" thickBot="1">
      <c r="B58" s="5">
        <v>43330</v>
      </c>
      <c r="C58" s="36">
        <v>3706.3999999999996</v>
      </c>
      <c r="D58" s="36">
        <v>3403.79</v>
      </c>
      <c r="E58" s="36">
        <v>3355.21</v>
      </c>
      <c r="F58" s="36">
        <v>3353.01</v>
      </c>
      <c r="G58" s="36">
        <v>3398.8</v>
      </c>
      <c r="H58" s="36">
        <v>3500.5</v>
      </c>
      <c r="I58" s="36">
        <v>3681.1499999999996</v>
      </c>
      <c r="J58" s="36">
        <v>3798.0600000000004</v>
      </c>
      <c r="K58" s="36">
        <v>3929.01</v>
      </c>
      <c r="L58" s="36">
        <v>3926.2</v>
      </c>
      <c r="M58" s="36">
        <v>3719.3599999999997</v>
      </c>
      <c r="N58" s="36">
        <v>3674.37</v>
      </c>
      <c r="O58" s="36">
        <v>3698.1499999999996</v>
      </c>
      <c r="P58" s="36">
        <v>3711.29</v>
      </c>
      <c r="Q58" s="36">
        <v>3717.95</v>
      </c>
      <c r="R58" s="36">
        <v>3800.01</v>
      </c>
      <c r="S58" s="36">
        <v>3907.08</v>
      </c>
      <c r="T58" s="36">
        <v>3858.6400000000003</v>
      </c>
      <c r="U58" s="36">
        <v>3869.5600000000004</v>
      </c>
      <c r="V58" s="36">
        <v>3857.46</v>
      </c>
      <c r="W58" s="36">
        <v>3829.41</v>
      </c>
      <c r="X58" s="36">
        <v>3773.2</v>
      </c>
      <c r="Y58" s="36">
        <v>3515.09</v>
      </c>
      <c r="Z58" s="36">
        <v>3342.3900000000003</v>
      </c>
    </row>
    <row r="59" spans="2:26" ht="17.25" customHeight="1" thickBot="1">
      <c r="B59" s="5">
        <v>43331</v>
      </c>
      <c r="C59" s="36">
        <v>3185.33</v>
      </c>
      <c r="D59" s="36">
        <v>3113.27</v>
      </c>
      <c r="E59" s="36">
        <v>3076.14</v>
      </c>
      <c r="F59" s="36">
        <v>3055.12</v>
      </c>
      <c r="G59" s="36">
        <v>3086.64</v>
      </c>
      <c r="H59" s="36">
        <v>3129.17</v>
      </c>
      <c r="I59" s="36">
        <v>3146.3399999999997</v>
      </c>
      <c r="J59" s="36">
        <v>3227.17</v>
      </c>
      <c r="K59" s="36">
        <v>3407.79</v>
      </c>
      <c r="L59" s="36">
        <v>3455.5699999999997</v>
      </c>
      <c r="M59" s="36">
        <v>3439.09</v>
      </c>
      <c r="N59" s="36">
        <v>3573.08</v>
      </c>
      <c r="O59" s="36">
        <v>3572.5</v>
      </c>
      <c r="P59" s="36">
        <v>3584.0299999999997</v>
      </c>
      <c r="Q59" s="36">
        <v>3638.0699999999997</v>
      </c>
      <c r="R59" s="36">
        <v>3723.9800000000005</v>
      </c>
      <c r="S59" s="36">
        <v>3885.87</v>
      </c>
      <c r="T59" s="36">
        <v>3933.3</v>
      </c>
      <c r="U59" s="36">
        <v>3993.04</v>
      </c>
      <c r="V59" s="36">
        <v>3999.1800000000003</v>
      </c>
      <c r="W59" s="36">
        <v>3986.75</v>
      </c>
      <c r="X59" s="36">
        <v>3936.16</v>
      </c>
      <c r="Y59" s="36">
        <v>3805.0299999999997</v>
      </c>
      <c r="Z59" s="36">
        <v>3615.54</v>
      </c>
    </row>
    <row r="60" spans="2:26" ht="17.25" customHeight="1" thickBot="1">
      <c r="B60" s="5">
        <v>43332</v>
      </c>
      <c r="C60" s="36">
        <v>3384.4300000000003</v>
      </c>
      <c r="D60" s="36">
        <v>3364.6800000000003</v>
      </c>
      <c r="E60" s="36">
        <v>3332.24</v>
      </c>
      <c r="F60" s="36">
        <v>3334.1900000000005</v>
      </c>
      <c r="G60" s="36">
        <v>3403.54</v>
      </c>
      <c r="H60" s="36">
        <v>3441.8599999999997</v>
      </c>
      <c r="I60" s="36">
        <v>3613.4300000000003</v>
      </c>
      <c r="J60" s="36">
        <v>3709.58</v>
      </c>
      <c r="K60" s="36">
        <v>3798.75</v>
      </c>
      <c r="L60" s="36">
        <v>3816.71</v>
      </c>
      <c r="M60" s="36">
        <v>3846.12</v>
      </c>
      <c r="N60" s="36">
        <v>3861.4400000000005</v>
      </c>
      <c r="O60" s="36">
        <v>3849.04</v>
      </c>
      <c r="P60" s="36">
        <v>3843.7</v>
      </c>
      <c r="Q60" s="36">
        <v>3783.9300000000003</v>
      </c>
      <c r="R60" s="36">
        <v>3765.9300000000003</v>
      </c>
      <c r="S60" s="36">
        <v>3804.1800000000003</v>
      </c>
      <c r="T60" s="36">
        <v>3852.5600000000004</v>
      </c>
      <c r="U60" s="36">
        <v>3902.58</v>
      </c>
      <c r="V60" s="36">
        <v>3828.6900000000005</v>
      </c>
      <c r="W60" s="36">
        <v>3720.37</v>
      </c>
      <c r="X60" s="36">
        <v>3655.1800000000003</v>
      </c>
      <c r="Y60" s="36">
        <v>3436.76</v>
      </c>
      <c r="Z60" s="36">
        <v>3120.93</v>
      </c>
    </row>
    <row r="61" spans="2:26" ht="17.25" customHeight="1" thickBot="1">
      <c r="B61" s="5">
        <v>43333</v>
      </c>
      <c r="C61" s="36">
        <v>3100.35</v>
      </c>
      <c r="D61" s="36">
        <v>3045.21</v>
      </c>
      <c r="E61" s="36">
        <v>3029.4799999999996</v>
      </c>
      <c r="F61" s="36">
        <v>3036.6899999999996</v>
      </c>
      <c r="G61" s="36">
        <v>3046.62</v>
      </c>
      <c r="H61" s="36">
        <v>3117.24</v>
      </c>
      <c r="I61" s="36">
        <v>3300.46</v>
      </c>
      <c r="J61" s="36">
        <v>3337.88</v>
      </c>
      <c r="K61" s="36">
        <v>3375.8900000000003</v>
      </c>
      <c r="L61" s="36">
        <v>3334.13</v>
      </c>
      <c r="M61" s="36">
        <v>3276.6800000000003</v>
      </c>
      <c r="N61" s="36">
        <v>3279.2</v>
      </c>
      <c r="O61" s="36">
        <v>3273.9300000000003</v>
      </c>
      <c r="P61" s="36">
        <v>3253.9400000000005</v>
      </c>
      <c r="Q61" s="36">
        <v>3330.9800000000005</v>
      </c>
      <c r="R61" s="36">
        <v>3359.1099999999997</v>
      </c>
      <c r="S61" s="36">
        <v>3494.1499999999996</v>
      </c>
      <c r="T61" s="36">
        <v>3495.12</v>
      </c>
      <c r="U61" s="36">
        <v>3566.34</v>
      </c>
      <c r="V61" s="36">
        <v>3550.3100000000004</v>
      </c>
      <c r="W61" s="36">
        <v>3543.8</v>
      </c>
      <c r="X61" s="36">
        <v>3541.2799999999997</v>
      </c>
      <c r="Y61" s="36">
        <v>3419.62</v>
      </c>
      <c r="Z61" s="36">
        <v>3191.45</v>
      </c>
    </row>
    <row r="62" spans="2:26" ht="17.25" customHeight="1" thickBot="1">
      <c r="B62" s="5">
        <v>43334</v>
      </c>
      <c r="C62" s="36">
        <v>3097.6099999999997</v>
      </c>
      <c r="D62" s="36">
        <v>2985.5</v>
      </c>
      <c r="E62" s="36">
        <v>2941.54</v>
      </c>
      <c r="F62" s="36">
        <v>2969.2299999999996</v>
      </c>
      <c r="G62" s="36">
        <v>3034.2</v>
      </c>
      <c r="H62" s="36">
        <v>3114.75</v>
      </c>
      <c r="I62" s="36">
        <v>3299.58</v>
      </c>
      <c r="J62" s="36">
        <v>3324.7300000000005</v>
      </c>
      <c r="K62" s="36">
        <v>3436.7200000000003</v>
      </c>
      <c r="L62" s="36">
        <v>3448.9800000000005</v>
      </c>
      <c r="M62" s="36">
        <v>3518.3900000000003</v>
      </c>
      <c r="N62" s="36">
        <v>3448.46</v>
      </c>
      <c r="O62" s="36">
        <v>3443.41</v>
      </c>
      <c r="P62" s="36">
        <v>3502.92</v>
      </c>
      <c r="Q62" s="36">
        <v>3443.66</v>
      </c>
      <c r="R62" s="36">
        <v>3475.5299999999997</v>
      </c>
      <c r="S62" s="36">
        <v>3899.8100000000004</v>
      </c>
      <c r="T62" s="36">
        <v>3570.8</v>
      </c>
      <c r="U62" s="36">
        <v>3570.5600000000004</v>
      </c>
      <c r="V62" s="36">
        <v>3625.79</v>
      </c>
      <c r="W62" s="36">
        <v>3938.3100000000004</v>
      </c>
      <c r="X62" s="36">
        <v>3755.3100000000004</v>
      </c>
      <c r="Y62" s="36">
        <v>3531.12</v>
      </c>
      <c r="Z62" s="36">
        <v>3430.6400000000003</v>
      </c>
    </row>
    <row r="63" spans="2:26" ht="17.25" customHeight="1" thickBot="1">
      <c r="B63" s="5">
        <v>43335</v>
      </c>
      <c r="C63" s="36">
        <v>3473.63</v>
      </c>
      <c r="D63" s="36">
        <v>3274.41</v>
      </c>
      <c r="E63" s="36">
        <v>3242.67</v>
      </c>
      <c r="F63" s="36">
        <v>3224.0299999999997</v>
      </c>
      <c r="G63" s="36">
        <v>3251.17</v>
      </c>
      <c r="H63" s="36">
        <v>3303.71</v>
      </c>
      <c r="I63" s="36">
        <v>3424.26</v>
      </c>
      <c r="J63" s="36">
        <v>3501.34</v>
      </c>
      <c r="K63" s="36">
        <v>3589.79</v>
      </c>
      <c r="L63" s="36">
        <v>3652.2799999999997</v>
      </c>
      <c r="M63" s="36">
        <v>3625.6900000000005</v>
      </c>
      <c r="N63" s="36">
        <v>3603.75</v>
      </c>
      <c r="O63" s="36">
        <v>3559.45</v>
      </c>
      <c r="P63" s="36">
        <v>3542.1900000000005</v>
      </c>
      <c r="Q63" s="36">
        <v>3508.7200000000003</v>
      </c>
      <c r="R63" s="36">
        <v>3604.1099999999997</v>
      </c>
      <c r="S63" s="36">
        <v>3723.21</v>
      </c>
      <c r="T63" s="36">
        <v>3752.66</v>
      </c>
      <c r="U63" s="36">
        <v>3902.17</v>
      </c>
      <c r="V63" s="36">
        <v>3959.8100000000004</v>
      </c>
      <c r="W63" s="36">
        <v>3944.45</v>
      </c>
      <c r="X63" s="36">
        <v>3939.3500000000004</v>
      </c>
      <c r="Y63" s="36">
        <v>3924.3199999999997</v>
      </c>
      <c r="Z63" s="36">
        <v>3803.54</v>
      </c>
    </row>
    <row r="64" spans="2:26" ht="17.25" customHeight="1" thickBot="1">
      <c r="B64" s="5">
        <v>43336</v>
      </c>
      <c r="C64" s="36">
        <v>3634.66</v>
      </c>
      <c r="D64" s="36">
        <v>3443.6800000000003</v>
      </c>
      <c r="E64" s="36">
        <v>3365.6400000000003</v>
      </c>
      <c r="F64" s="36">
        <v>3344.2200000000003</v>
      </c>
      <c r="G64" s="36">
        <v>3383.2200000000003</v>
      </c>
      <c r="H64" s="36">
        <v>3487.4800000000005</v>
      </c>
      <c r="I64" s="36">
        <v>3628.4300000000003</v>
      </c>
      <c r="J64" s="36">
        <v>3800.6800000000003</v>
      </c>
      <c r="K64" s="36">
        <v>3911.96</v>
      </c>
      <c r="L64" s="36">
        <v>3964.0299999999997</v>
      </c>
      <c r="M64" s="36">
        <v>4010.2799999999997</v>
      </c>
      <c r="N64" s="36">
        <v>3996.34</v>
      </c>
      <c r="O64" s="36">
        <v>3950.04</v>
      </c>
      <c r="P64" s="36">
        <v>3951.66</v>
      </c>
      <c r="Q64" s="36">
        <v>3903.21</v>
      </c>
      <c r="R64" s="36">
        <v>4012.8</v>
      </c>
      <c r="S64" s="36">
        <v>4106.9400000000005</v>
      </c>
      <c r="T64" s="36">
        <v>4072.1800000000003</v>
      </c>
      <c r="U64" s="36">
        <v>4113.08</v>
      </c>
      <c r="V64" s="36">
        <v>4108.68</v>
      </c>
      <c r="W64" s="36">
        <v>4078.45</v>
      </c>
      <c r="X64" s="36">
        <v>4022.8500000000004</v>
      </c>
      <c r="Y64" s="36">
        <v>3898.42</v>
      </c>
      <c r="Z64" s="36">
        <v>3638.3100000000004</v>
      </c>
    </row>
    <row r="65" spans="2:26" ht="17.25" customHeight="1" thickBot="1">
      <c r="B65" s="5">
        <v>43337</v>
      </c>
      <c r="C65" s="36">
        <v>3495.6400000000003</v>
      </c>
      <c r="D65" s="36">
        <v>3262.12</v>
      </c>
      <c r="E65" s="36">
        <v>3222.85</v>
      </c>
      <c r="F65" s="36">
        <v>3186.1</v>
      </c>
      <c r="G65" s="36">
        <v>3238.87</v>
      </c>
      <c r="H65" s="36">
        <v>3316.6400000000003</v>
      </c>
      <c r="I65" s="36">
        <v>3431.79</v>
      </c>
      <c r="J65" s="36">
        <v>3541.1400000000003</v>
      </c>
      <c r="K65" s="36">
        <v>3728.46</v>
      </c>
      <c r="L65" s="36">
        <v>3770.1000000000004</v>
      </c>
      <c r="M65" s="36">
        <v>3772.0200000000004</v>
      </c>
      <c r="N65" s="36">
        <v>3713.8199999999997</v>
      </c>
      <c r="O65" s="36">
        <v>3631.6099999999997</v>
      </c>
      <c r="P65" s="36">
        <v>3665.2200000000003</v>
      </c>
      <c r="Q65" s="36">
        <v>3643.17</v>
      </c>
      <c r="R65" s="36">
        <v>3815.71</v>
      </c>
      <c r="S65" s="36">
        <v>3942.79</v>
      </c>
      <c r="T65" s="36">
        <v>3965.17</v>
      </c>
      <c r="U65" s="36">
        <v>4043.3599999999997</v>
      </c>
      <c r="V65" s="36">
        <v>4028.45</v>
      </c>
      <c r="W65" s="36">
        <v>4002.95</v>
      </c>
      <c r="X65" s="36">
        <v>3967.17</v>
      </c>
      <c r="Y65" s="36">
        <v>3820.95</v>
      </c>
      <c r="Z65" s="36">
        <v>3667.5699999999997</v>
      </c>
    </row>
    <row r="66" spans="2:26" ht="17.25" customHeight="1" thickBot="1">
      <c r="B66" s="5">
        <v>43338</v>
      </c>
      <c r="C66" s="36">
        <v>3465.91</v>
      </c>
      <c r="D66" s="36">
        <v>3305.84</v>
      </c>
      <c r="E66" s="36">
        <v>3258.5200000000004</v>
      </c>
      <c r="F66" s="36">
        <v>3250.08</v>
      </c>
      <c r="G66" s="36">
        <v>3264.1800000000003</v>
      </c>
      <c r="H66" s="36">
        <v>3284.99</v>
      </c>
      <c r="I66" s="36">
        <v>3310.0200000000004</v>
      </c>
      <c r="J66" s="36">
        <v>3410.1400000000003</v>
      </c>
      <c r="K66" s="36">
        <v>3565.58</v>
      </c>
      <c r="L66" s="36">
        <v>3573.3599999999997</v>
      </c>
      <c r="M66" s="36">
        <v>3526.67</v>
      </c>
      <c r="N66" s="36">
        <v>3455.37</v>
      </c>
      <c r="O66" s="36">
        <v>3445.1400000000003</v>
      </c>
      <c r="P66" s="36">
        <v>3425.6499999999996</v>
      </c>
      <c r="Q66" s="36">
        <v>3489.08</v>
      </c>
      <c r="R66" s="36">
        <v>3579.04</v>
      </c>
      <c r="S66" s="36">
        <v>3699.58</v>
      </c>
      <c r="T66" s="36">
        <v>3720.91</v>
      </c>
      <c r="U66" s="36">
        <v>3796.55</v>
      </c>
      <c r="V66" s="36">
        <v>3840.8599999999997</v>
      </c>
      <c r="W66" s="36">
        <v>3810.01</v>
      </c>
      <c r="X66" s="36">
        <v>3788.37</v>
      </c>
      <c r="Y66" s="36">
        <v>3665.8599999999997</v>
      </c>
      <c r="Z66" s="36">
        <v>3518.1499999999996</v>
      </c>
    </row>
    <row r="67" spans="2:26" ht="17.25" customHeight="1" thickBot="1">
      <c r="B67" s="5">
        <v>43339</v>
      </c>
      <c r="C67" s="36">
        <v>3229.41</v>
      </c>
      <c r="D67" s="36">
        <v>3179.8399999999997</v>
      </c>
      <c r="E67" s="36">
        <v>3149.83</v>
      </c>
      <c r="F67" s="36">
        <v>3138.83</v>
      </c>
      <c r="G67" s="36">
        <v>3233.01</v>
      </c>
      <c r="H67" s="36">
        <v>3323.05</v>
      </c>
      <c r="I67" s="36">
        <v>3564.05</v>
      </c>
      <c r="J67" s="36">
        <v>3821.6000000000004</v>
      </c>
      <c r="K67" s="36">
        <v>3819.49</v>
      </c>
      <c r="L67" s="36">
        <v>3830.95</v>
      </c>
      <c r="M67" s="36">
        <v>3756.91</v>
      </c>
      <c r="N67" s="36">
        <v>3664.7799999999997</v>
      </c>
      <c r="O67" s="36">
        <v>3649.41</v>
      </c>
      <c r="P67" s="36">
        <v>3718.3999999999996</v>
      </c>
      <c r="Q67" s="36">
        <v>3745.6900000000005</v>
      </c>
      <c r="R67" s="36">
        <v>3835.3999999999996</v>
      </c>
      <c r="S67" s="36">
        <v>3933.49</v>
      </c>
      <c r="T67" s="36">
        <v>3906.96</v>
      </c>
      <c r="U67" s="36">
        <v>3952.09</v>
      </c>
      <c r="V67" s="36">
        <v>3950.96</v>
      </c>
      <c r="W67" s="36">
        <v>3925.7300000000005</v>
      </c>
      <c r="X67" s="36">
        <v>3883.8900000000003</v>
      </c>
      <c r="Y67" s="36">
        <v>3704.2200000000003</v>
      </c>
      <c r="Z67" s="36">
        <v>3577.6800000000003</v>
      </c>
    </row>
    <row r="68" spans="2:26" ht="17.25" customHeight="1" thickBot="1">
      <c r="B68" s="5">
        <v>43340</v>
      </c>
      <c r="C68" s="36">
        <v>3262.21</v>
      </c>
      <c r="D68" s="36">
        <v>3218.04</v>
      </c>
      <c r="E68" s="36">
        <v>3198.3399999999997</v>
      </c>
      <c r="F68" s="36">
        <v>3202.83</v>
      </c>
      <c r="G68" s="36">
        <v>3281.66</v>
      </c>
      <c r="H68" s="36">
        <v>3461.9300000000003</v>
      </c>
      <c r="I68" s="36">
        <v>3697.4700000000003</v>
      </c>
      <c r="J68" s="36">
        <v>3889.04</v>
      </c>
      <c r="K68" s="36">
        <v>3913.4300000000003</v>
      </c>
      <c r="L68" s="36">
        <v>3785.8999999999996</v>
      </c>
      <c r="M68" s="36">
        <v>3714.84</v>
      </c>
      <c r="N68" s="36">
        <v>3669.3100000000004</v>
      </c>
      <c r="O68" s="36">
        <v>3658.6000000000004</v>
      </c>
      <c r="P68" s="36">
        <v>3597.2700000000004</v>
      </c>
      <c r="Q68" s="36">
        <v>3627.3599999999997</v>
      </c>
      <c r="R68" s="36">
        <v>3640.2799999999997</v>
      </c>
      <c r="S68" s="36">
        <v>3789.46</v>
      </c>
      <c r="T68" s="36">
        <v>3775.1800000000003</v>
      </c>
      <c r="U68" s="36">
        <v>3869.16</v>
      </c>
      <c r="V68" s="36">
        <v>3890.5600000000004</v>
      </c>
      <c r="W68" s="36">
        <v>3890.0200000000004</v>
      </c>
      <c r="X68" s="36">
        <v>3828.63</v>
      </c>
      <c r="Y68" s="36">
        <v>3649.0600000000004</v>
      </c>
      <c r="Z68" s="36">
        <v>3484.0600000000004</v>
      </c>
    </row>
    <row r="69" spans="2:26" ht="17.25" customHeight="1" thickBot="1">
      <c r="B69" s="5">
        <v>43341</v>
      </c>
      <c r="C69" s="36">
        <v>2121.0500000000002</v>
      </c>
      <c r="D69" s="36">
        <v>2121.0500000000002</v>
      </c>
      <c r="E69" s="36">
        <v>2121.0500000000002</v>
      </c>
      <c r="F69" s="36">
        <v>2121.0500000000002</v>
      </c>
      <c r="G69" s="36">
        <v>2121.0500000000002</v>
      </c>
      <c r="H69" s="36">
        <v>2121.0500000000002</v>
      </c>
      <c r="I69" s="36">
        <v>2121.0500000000002</v>
      </c>
      <c r="J69" s="36">
        <v>2121.0500000000002</v>
      </c>
      <c r="K69" s="36">
        <v>2121.0500000000002</v>
      </c>
      <c r="L69" s="36">
        <v>2121.0500000000002</v>
      </c>
      <c r="M69" s="36">
        <v>2121.0500000000002</v>
      </c>
      <c r="N69" s="36">
        <v>2121.0500000000002</v>
      </c>
      <c r="O69" s="36">
        <v>2121.0500000000002</v>
      </c>
      <c r="P69" s="36">
        <v>2121.0500000000002</v>
      </c>
      <c r="Q69" s="36">
        <v>2121.0500000000002</v>
      </c>
      <c r="R69" s="36">
        <v>2121.0500000000002</v>
      </c>
      <c r="S69" s="36">
        <v>2121.0500000000002</v>
      </c>
      <c r="T69" s="36">
        <v>2121.0500000000002</v>
      </c>
      <c r="U69" s="36">
        <v>2121.0500000000002</v>
      </c>
      <c r="V69" s="36">
        <v>2121.0500000000002</v>
      </c>
      <c r="W69" s="36">
        <v>2121.0500000000002</v>
      </c>
      <c r="X69" s="36">
        <v>2121.0500000000002</v>
      </c>
      <c r="Y69" s="36">
        <v>2121.0500000000002</v>
      </c>
      <c r="Z69" s="36">
        <v>2121.0500000000002</v>
      </c>
    </row>
    <row r="70" spans="2:26" ht="17.25" customHeight="1" thickBot="1">
      <c r="B70" s="5">
        <v>43342</v>
      </c>
      <c r="C70" s="36">
        <v>2121.0500000000002</v>
      </c>
      <c r="D70" s="36">
        <v>2121.0500000000002</v>
      </c>
      <c r="E70" s="36">
        <v>2121.0500000000002</v>
      </c>
      <c r="F70" s="36">
        <v>2121.0500000000002</v>
      </c>
      <c r="G70" s="36">
        <v>2121.0500000000002</v>
      </c>
      <c r="H70" s="36">
        <v>2121.0500000000002</v>
      </c>
      <c r="I70" s="36">
        <v>2121.0500000000002</v>
      </c>
      <c r="J70" s="36">
        <v>2121.0500000000002</v>
      </c>
      <c r="K70" s="36">
        <v>2121.0500000000002</v>
      </c>
      <c r="L70" s="36">
        <v>2121.0500000000002</v>
      </c>
      <c r="M70" s="36">
        <v>2121.0500000000002</v>
      </c>
      <c r="N70" s="36">
        <v>2121.0500000000002</v>
      </c>
      <c r="O70" s="36">
        <v>2121.0500000000002</v>
      </c>
      <c r="P70" s="36">
        <v>2121.0500000000002</v>
      </c>
      <c r="Q70" s="36">
        <v>2121.0500000000002</v>
      </c>
      <c r="R70" s="36">
        <v>2121.0500000000002</v>
      </c>
      <c r="S70" s="36">
        <v>2121.0500000000002</v>
      </c>
      <c r="T70" s="36">
        <v>2121.0500000000002</v>
      </c>
      <c r="U70" s="36">
        <v>2121.0500000000002</v>
      </c>
      <c r="V70" s="36">
        <v>2121.0500000000002</v>
      </c>
      <c r="W70" s="36">
        <v>2121.0500000000002</v>
      </c>
      <c r="X70" s="36">
        <v>2121.0500000000002</v>
      </c>
      <c r="Y70" s="36">
        <v>2121.0500000000002</v>
      </c>
      <c r="Z70" s="36">
        <v>2121.0500000000002</v>
      </c>
    </row>
    <row r="71" spans="2:26" ht="15.75" thickBot="1">
      <c r="B71" s="5">
        <v>43343</v>
      </c>
      <c r="C71" s="36">
        <v>2121.0500000000002</v>
      </c>
      <c r="D71" s="36">
        <v>2121.0500000000002</v>
      </c>
      <c r="E71" s="36">
        <v>2121.0500000000002</v>
      </c>
      <c r="F71" s="36">
        <v>2121.0500000000002</v>
      </c>
      <c r="G71" s="36">
        <v>2121.0500000000002</v>
      </c>
      <c r="H71" s="36">
        <v>2121.0500000000002</v>
      </c>
      <c r="I71" s="36">
        <v>2121.0500000000002</v>
      </c>
      <c r="J71" s="36">
        <v>2121.0500000000002</v>
      </c>
      <c r="K71" s="36">
        <v>2121.0500000000002</v>
      </c>
      <c r="L71" s="36">
        <v>2121.0500000000002</v>
      </c>
      <c r="M71" s="36">
        <v>2121.0500000000002</v>
      </c>
      <c r="N71" s="36">
        <v>2121.0500000000002</v>
      </c>
      <c r="O71" s="36">
        <v>2121.0500000000002</v>
      </c>
      <c r="P71" s="36">
        <v>2121.0500000000002</v>
      </c>
      <c r="Q71" s="36">
        <v>2121.0500000000002</v>
      </c>
      <c r="R71" s="36">
        <v>2121.0500000000002</v>
      </c>
      <c r="S71" s="36">
        <v>2121.0500000000002</v>
      </c>
      <c r="T71" s="36">
        <v>2121.0500000000002</v>
      </c>
      <c r="U71" s="36">
        <v>2121.0500000000002</v>
      </c>
      <c r="V71" s="36">
        <v>2121.0500000000002</v>
      </c>
      <c r="W71" s="36">
        <v>2121.0500000000002</v>
      </c>
      <c r="X71" s="36">
        <v>2121.0500000000002</v>
      </c>
      <c r="Y71" s="36">
        <v>2121.0500000000002</v>
      </c>
      <c r="Z71" s="36">
        <v>2121.0500000000002</v>
      </c>
    </row>
    <row r="72" spans="2:26" ht="15.75" thickBot="1">
      <c r="B72" s="198" t="s">
        <v>55</v>
      </c>
      <c r="C72" s="209" t="s">
        <v>75</v>
      </c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5"/>
    </row>
    <row r="73" spans="2:26" ht="30.75" thickBot="1">
      <c r="B73" s="199"/>
      <c r="C73" s="4" t="s">
        <v>57</v>
      </c>
      <c r="D73" s="4" t="s">
        <v>58</v>
      </c>
      <c r="E73" s="4" t="s">
        <v>59</v>
      </c>
      <c r="F73" s="4" t="s">
        <v>60</v>
      </c>
      <c r="G73" s="4" t="s">
        <v>61</v>
      </c>
      <c r="H73" s="4" t="s">
        <v>103</v>
      </c>
      <c r="I73" s="4" t="s">
        <v>104</v>
      </c>
      <c r="J73" s="4" t="s">
        <v>105</v>
      </c>
      <c r="K73" s="4" t="s">
        <v>106</v>
      </c>
      <c r="L73" s="4" t="s">
        <v>107</v>
      </c>
      <c r="M73" s="4" t="s">
        <v>108</v>
      </c>
      <c r="N73" s="4" t="s">
        <v>109</v>
      </c>
      <c r="O73" s="4" t="s">
        <v>62</v>
      </c>
      <c r="P73" s="4" t="s">
        <v>63</v>
      </c>
      <c r="Q73" s="4" t="s">
        <v>64</v>
      </c>
      <c r="R73" s="4" t="s">
        <v>65</v>
      </c>
      <c r="S73" s="4" t="s">
        <v>66</v>
      </c>
      <c r="T73" s="4" t="s">
        <v>67</v>
      </c>
      <c r="U73" s="4" t="s">
        <v>68</v>
      </c>
      <c r="V73" s="4" t="s">
        <v>69</v>
      </c>
      <c r="W73" s="4" t="s">
        <v>70</v>
      </c>
      <c r="X73" s="4" t="s">
        <v>71</v>
      </c>
      <c r="Y73" s="4" t="s">
        <v>72</v>
      </c>
      <c r="Z73" s="37" t="s">
        <v>73</v>
      </c>
    </row>
    <row r="74" spans="2:26" ht="17.25" customHeight="1" thickBot="1">
      <c r="B74" s="5">
        <v>43313</v>
      </c>
      <c r="C74" s="36">
        <v>3485.3600000000006</v>
      </c>
      <c r="D74" s="36">
        <v>3157.2599999999998</v>
      </c>
      <c r="E74" s="36">
        <v>3038.7</v>
      </c>
      <c r="F74" s="36">
        <v>3008.1899999999996</v>
      </c>
      <c r="G74" s="36">
        <v>3023.62</v>
      </c>
      <c r="H74" s="36">
        <v>3485.7300000000005</v>
      </c>
      <c r="I74" s="36">
        <v>3723.4700000000003</v>
      </c>
      <c r="J74" s="36">
        <v>3762.91</v>
      </c>
      <c r="K74" s="36">
        <v>3771.3600000000006</v>
      </c>
      <c r="L74" s="36">
        <v>3737.1100000000006</v>
      </c>
      <c r="M74" s="36">
        <v>3742.2200000000003</v>
      </c>
      <c r="N74" s="36">
        <v>3695.7799999999997</v>
      </c>
      <c r="O74" s="36">
        <v>3680.34</v>
      </c>
      <c r="P74" s="36">
        <v>3684.87</v>
      </c>
      <c r="Q74" s="36">
        <v>3697.45</v>
      </c>
      <c r="R74" s="36">
        <v>3667.5299999999997</v>
      </c>
      <c r="S74" s="36">
        <v>3806.2200000000003</v>
      </c>
      <c r="T74" s="36">
        <v>3807.46</v>
      </c>
      <c r="U74" s="36">
        <v>3823.6000000000004</v>
      </c>
      <c r="V74" s="36">
        <v>3811.9800000000005</v>
      </c>
      <c r="W74" s="36">
        <v>3787.6000000000004</v>
      </c>
      <c r="X74" s="36">
        <v>3735.54</v>
      </c>
      <c r="Y74" s="36">
        <v>3715.5299999999997</v>
      </c>
      <c r="Z74" s="36">
        <v>3603.91</v>
      </c>
    </row>
    <row r="75" spans="2:26" ht="17.25" customHeight="1" thickBot="1">
      <c r="B75" s="5">
        <v>43314</v>
      </c>
      <c r="C75" s="36">
        <v>2909.46</v>
      </c>
      <c r="D75" s="36">
        <v>2865.62</v>
      </c>
      <c r="E75" s="36">
        <v>2848.99</v>
      </c>
      <c r="F75" s="36">
        <v>2852.95</v>
      </c>
      <c r="G75" s="36">
        <v>2906.99</v>
      </c>
      <c r="H75" s="36">
        <v>2979.5499999999997</v>
      </c>
      <c r="I75" s="36">
        <v>3464.3900000000003</v>
      </c>
      <c r="J75" s="36">
        <v>3701</v>
      </c>
      <c r="K75" s="36">
        <v>3715.38</v>
      </c>
      <c r="L75" s="36">
        <v>3738.3100000000004</v>
      </c>
      <c r="M75" s="36">
        <v>3742.4300000000003</v>
      </c>
      <c r="N75" s="36">
        <v>3719.3900000000003</v>
      </c>
      <c r="O75" s="36">
        <v>3710.8100000000004</v>
      </c>
      <c r="P75" s="36">
        <v>3698.05</v>
      </c>
      <c r="Q75" s="36">
        <v>3702.91</v>
      </c>
      <c r="R75" s="36">
        <v>3722.9300000000003</v>
      </c>
      <c r="S75" s="36">
        <v>3802.6000000000004</v>
      </c>
      <c r="T75" s="36">
        <v>3765.7200000000003</v>
      </c>
      <c r="U75" s="36">
        <v>3776</v>
      </c>
      <c r="V75" s="36">
        <v>3766.3</v>
      </c>
      <c r="W75" s="36">
        <v>3728.71</v>
      </c>
      <c r="X75" s="36">
        <v>3664.6400000000003</v>
      </c>
      <c r="Y75" s="36">
        <v>3652.9800000000005</v>
      </c>
      <c r="Z75" s="36">
        <v>3475.1400000000003</v>
      </c>
    </row>
    <row r="76" spans="2:26" ht="17.25" customHeight="1" thickBot="1">
      <c r="B76" s="5">
        <v>43315</v>
      </c>
      <c r="C76" s="36">
        <v>2993.12</v>
      </c>
      <c r="D76" s="36">
        <v>2943.6099999999997</v>
      </c>
      <c r="E76" s="36">
        <v>2925.8199999999997</v>
      </c>
      <c r="F76" s="36">
        <v>2930.34</v>
      </c>
      <c r="G76" s="36">
        <v>2990.97</v>
      </c>
      <c r="H76" s="36">
        <v>3136.6</v>
      </c>
      <c r="I76" s="36">
        <v>3521.55</v>
      </c>
      <c r="J76" s="36">
        <v>3706.71</v>
      </c>
      <c r="K76" s="36">
        <v>3774.88</v>
      </c>
      <c r="L76" s="36">
        <v>3790.74</v>
      </c>
      <c r="M76" s="36">
        <v>3786.12</v>
      </c>
      <c r="N76" s="36">
        <v>3768.6100000000006</v>
      </c>
      <c r="O76" s="36">
        <v>3770.5700000000006</v>
      </c>
      <c r="P76" s="36">
        <v>3740.5299999999997</v>
      </c>
      <c r="Q76" s="36">
        <v>3763.0700000000006</v>
      </c>
      <c r="R76" s="36">
        <v>3780.08</v>
      </c>
      <c r="S76" s="36">
        <v>3836.4700000000003</v>
      </c>
      <c r="T76" s="36">
        <v>3818.7200000000003</v>
      </c>
      <c r="U76" s="36">
        <v>3801.9000000000005</v>
      </c>
      <c r="V76" s="36">
        <v>3791.41</v>
      </c>
      <c r="W76" s="36">
        <v>3767.58</v>
      </c>
      <c r="X76" s="36">
        <v>3739.84</v>
      </c>
      <c r="Y76" s="36">
        <v>3729.7700000000004</v>
      </c>
      <c r="Z76" s="36">
        <v>3520.09</v>
      </c>
    </row>
    <row r="77" spans="2:26" ht="17.25" customHeight="1" thickBot="1">
      <c r="B77" s="5">
        <v>43316</v>
      </c>
      <c r="C77" s="36">
        <v>3366.3200000000006</v>
      </c>
      <c r="D77" s="36">
        <v>3225.42</v>
      </c>
      <c r="E77" s="36">
        <v>3086.93</v>
      </c>
      <c r="F77" s="36">
        <v>3063.9399999999996</v>
      </c>
      <c r="G77" s="36">
        <v>3111.84</v>
      </c>
      <c r="H77" s="36">
        <v>3152.7</v>
      </c>
      <c r="I77" s="36">
        <v>3317.04</v>
      </c>
      <c r="J77" s="36">
        <v>3488.7</v>
      </c>
      <c r="K77" s="36">
        <v>3659.8600000000006</v>
      </c>
      <c r="L77" s="36">
        <v>3708.63</v>
      </c>
      <c r="M77" s="36">
        <v>3642.76</v>
      </c>
      <c r="N77" s="36">
        <v>3575.45</v>
      </c>
      <c r="O77" s="36">
        <v>3557.2700000000004</v>
      </c>
      <c r="P77" s="36">
        <v>3588.5600000000004</v>
      </c>
      <c r="Q77" s="36">
        <v>3660.04</v>
      </c>
      <c r="R77" s="36">
        <v>3723.76</v>
      </c>
      <c r="S77" s="36">
        <v>3854.87</v>
      </c>
      <c r="T77" s="36">
        <v>3877.8900000000003</v>
      </c>
      <c r="U77" s="36">
        <v>3919.29</v>
      </c>
      <c r="V77" s="36">
        <v>3879.7200000000003</v>
      </c>
      <c r="W77" s="36">
        <v>3866.6400000000003</v>
      </c>
      <c r="X77" s="36">
        <v>3787.1400000000003</v>
      </c>
      <c r="Y77" s="36">
        <v>3773.8200000000006</v>
      </c>
      <c r="Z77" s="36">
        <v>3580.6500000000005</v>
      </c>
    </row>
    <row r="78" spans="2:26" ht="17.25" customHeight="1" thickBot="1">
      <c r="B78" s="5">
        <v>43317</v>
      </c>
      <c r="C78" s="36">
        <v>3454.24</v>
      </c>
      <c r="D78" s="36">
        <v>3007.62</v>
      </c>
      <c r="E78" s="36">
        <v>2959.66</v>
      </c>
      <c r="F78" s="36">
        <v>2947.35</v>
      </c>
      <c r="G78" s="36">
        <v>2980.64</v>
      </c>
      <c r="H78" s="36">
        <v>2998.24</v>
      </c>
      <c r="I78" s="36">
        <v>3033.92</v>
      </c>
      <c r="J78" s="36">
        <v>3417.8200000000006</v>
      </c>
      <c r="K78" s="36">
        <v>3569.1100000000006</v>
      </c>
      <c r="L78" s="36">
        <v>3609.99</v>
      </c>
      <c r="M78" s="36">
        <v>3617.2300000000005</v>
      </c>
      <c r="N78" s="36">
        <v>3590.58</v>
      </c>
      <c r="O78" s="36">
        <v>3587.6400000000003</v>
      </c>
      <c r="P78" s="36">
        <v>3584.0200000000004</v>
      </c>
      <c r="Q78" s="36">
        <v>3617.45</v>
      </c>
      <c r="R78" s="36">
        <v>3626.9700000000003</v>
      </c>
      <c r="S78" s="36">
        <v>3740.0600000000004</v>
      </c>
      <c r="T78" s="36">
        <v>3724.37</v>
      </c>
      <c r="U78" s="36">
        <v>3751.9800000000005</v>
      </c>
      <c r="V78" s="36">
        <v>3725.54</v>
      </c>
      <c r="W78" s="36">
        <v>3702.1400000000003</v>
      </c>
      <c r="X78" s="36">
        <v>3661.29</v>
      </c>
      <c r="Y78" s="36">
        <v>3614.87</v>
      </c>
      <c r="Z78" s="36">
        <v>3443.87</v>
      </c>
    </row>
    <row r="79" spans="2:26" ht="17.25" customHeight="1" thickBot="1">
      <c r="B79" s="5">
        <v>43318</v>
      </c>
      <c r="C79" s="36">
        <v>2932.58</v>
      </c>
      <c r="D79" s="36">
        <v>2867.45</v>
      </c>
      <c r="E79" s="36">
        <v>2832.3599999999997</v>
      </c>
      <c r="F79" s="36">
        <v>2824.22</v>
      </c>
      <c r="G79" s="36">
        <v>2866.2299999999996</v>
      </c>
      <c r="H79" s="36">
        <v>2874.59</v>
      </c>
      <c r="I79" s="36">
        <v>3238.38</v>
      </c>
      <c r="J79" s="36">
        <v>3356.8100000000004</v>
      </c>
      <c r="K79" s="36">
        <v>3408.9800000000005</v>
      </c>
      <c r="L79" s="36">
        <v>3380.41</v>
      </c>
      <c r="M79" s="36">
        <v>3313.4800000000005</v>
      </c>
      <c r="N79" s="36">
        <v>3247.7700000000004</v>
      </c>
      <c r="O79" s="36">
        <v>3250.12</v>
      </c>
      <c r="P79" s="36">
        <v>3276.87</v>
      </c>
      <c r="Q79" s="36">
        <v>3291.55</v>
      </c>
      <c r="R79" s="36">
        <v>3273.4800000000005</v>
      </c>
      <c r="S79" s="36">
        <v>3349.2799999999997</v>
      </c>
      <c r="T79" s="36">
        <v>3335.7200000000003</v>
      </c>
      <c r="U79" s="36">
        <v>3349.6800000000003</v>
      </c>
      <c r="V79" s="36">
        <v>3336.1100000000006</v>
      </c>
      <c r="W79" s="36">
        <v>3287.62</v>
      </c>
      <c r="X79" s="36">
        <v>3216.8199999999997</v>
      </c>
      <c r="Y79" s="36">
        <v>3116.42</v>
      </c>
      <c r="Z79" s="36">
        <v>2687.13</v>
      </c>
    </row>
    <row r="80" spans="2:26" ht="17.25" customHeight="1" thickBot="1">
      <c r="B80" s="5">
        <v>43319</v>
      </c>
      <c r="C80" s="36">
        <v>2561.7399999999998</v>
      </c>
      <c r="D80" s="36">
        <v>2464.7299999999996</v>
      </c>
      <c r="E80" s="36">
        <v>2416.3599999999997</v>
      </c>
      <c r="F80" s="36">
        <v>2474.39</v>
      </c>
      <c r="G80" s="36">
        <v>2525.8599999999997</v>
      </c>
      <c r="H80" s="36">
        <v>2681.8399999999997</v>
      </c>
      <c r="I80" s="36">
        <v>2922.1099999999997</v>
      </c>
      <c r="J80" s="36">
        <v>3092.0499999999997</v>
      </c>
      <c r="K80" s="36">
        <v>3179</v>
      </c>
      <c r="L80" s="36">
        <v>3223.99</v>
      </c>
      <c r="M80" s="36">
        <v>3260.67</v>
      </c>
      <c r="N80" s="36">
        <v>3230.88</v>
      </c>
      <c r="O80" s="36">
        <v>3249.1100000000006</v>
      </c>
      <c r="P80" s="36">
        <v>3251.95</v>
      </c>
      <c r="Q80" s="36">
        <v>3247.58</v>
      </c>
      <c r="R80" s="36">
        <v>3257.12</v>
      </c>
      <c r="S80" s="36">
        <v>3309.6400000000003</v>
      </c>
      <c r="T80" s="36">
        <v>3300.66</v>
      </c>
      <c r="U80" s="36">
        <v>3354.9400000000005</v>
      </c>
      <c r="V80" s="36">
        <v>3362.13</v>
      </c>
      <c r="W80" s="36">
        <v>3363.6900000000005</v>
      </c>
      <c r="X80" s="36">
        <v>3349.6800000000003</v>
      </c>
      <c r="Y80" s="36">
        <v>3289.2700000000004</v>
      </c>
      <c r="Z80" s="36">
        <v>3024.0699999999997</v>
      </c>
    </row>
    <row r="81" spans="2:26" ht="17.25" customHeight="1" thickBot="1">
      <c r="B81" s="5">
        <v>43320</v>
      </c>
      <c r="C81" s="36">
        <v>2725.63</v>
      </c>
      <c r="D81" s="36">
        <v>2723.39</v>
      </c>
      <c r="E81" s="36">
        <v>2637.24</v>
      </c>
      <c r="F81" s="36">
        <v>2671.45</v>
      </c>
      <c r="G81" s="36">
        <v>2718.9799999999996</v>
      </c>
      <c r="H81" s="36">
        <v>2824.2</v>
      </c>
      <c r="I81" s="36">
        <v>3282.84</v>
      </c>
      <c r="J81" s="36">
        <v>3439.38</v>
      </c>
      <c r="K81" s="36">
        <v>3437.83</v>
      </c>
      <c r="L81" s="36">
        <v>3439.2799999999997</v>
      </c>
      <c r="M81" s="36">
        <v>3438.3600000000006</v>
      </c>
      <c r="N81" s="36">
        <v>3424.87</v>
      </c>
      <c r="O81" s="36">
        <v>3418.13</v>
      </c>
      <c r="P81" s="36">
        <v>3402.33</v>
      </c>
      <c r="Q81" s="36">
        <v>3448.5700000000006</v>
      </c>
      <c r="R81" s="36">
        <v>3437.04</v>
      </c>
      <c r="S81" s="36">
        <v>3518.9800000000005</v>
      </c>
      <c r="T81" s="36">
        <v>3426.5600000000004</v>
      </c>
      <c r="U81" s="36">
        <v>3522.5</v>
      </c>
      <c r="V81" s="36">
        <v>3527.3900000000003</v>
      </c>
      <c r="W81" s="36">
        <v>3531.7300000000005</v>
      </c>
      <c r="X81" s="36">
        <v>3522.9400000000005</v>
      </c>
      <c r="Y81" s="36">
        <v>3446.1000000000004</v>
      </c>
      <c r="Z81" s="36">
        <v>3414.95</v>
      </c>
    </row>
    <row r="82" spans="2:26" ht="17.25" customHeight="1" thickBot="1">
      <c r="B82" s="5">
        <v>43321</v>
      </c>
      <c r="C82" s="36">
        <v>2861.58</v>
      </c>
      <c r="D82" s="36">
        <v>2807.63</v>
      </c>
      <c r="E82" s="36">
        <v>2803.66</v>
      </c>
      <c r="F82" s="36">
        <v>2857.34</v>
      </c>
      <c r="G82" s="36">
        <v>2892.91</v>
      </c>
      <c r="H82" s="36">
        <v>3456.12</v>
      </c>
      <c r="I82" s="36">
        <v>3657.96</v>
      </c>
      <c r="J82" s="36">
        <v>3648.63</v>
      </c>
      <c r="K82" s="36">
        <v>3674.0700000000006</v>
      </c>
      <c r="L82" s="36">
        <v>3684.7799999999997</v>
      </c>
      <c r="M82" s="36">
        <v>3659.5700000000006</v>
      </c>
      <c r="N82" s="36">
        <v>3602.75</v>
      </c>
      <c r="O82" s="36">
        <v>3587.7200000000003</v>
      </c>
      <c r="P82" s="36">
        <v>3595.67</v>
      </c>
      <c r="Q82" s="36">
        <v>3618.3</v>
      </c>
      <c r="R82" s="36">
        <v>3697.34</v>
      </c>
      <c r="S82" s="36">
        <v>3809.24</v>
      </c>
      <c r="T82" s="36">
        <v>3804.1000000000004</v>
      </c>
      <c r="U82" s="36">
        <v>3825.2799999999997</v>
      </c>
      <c r="V82" s="36">
        <v>3816.45</v>
      </c>
      <c r="W82" s="36">
        <v>3746.3500000000004</v>
      </c>
      <c r="X82" s="36">
        <v>3716.1500000000005</v>
      </c>
      <c r="Y82" s="36">
        <v>3688.2700000000004</v>
      </c>
      <c r="Z82" s="36">
        <v>3670.09</v>
      </c>
    </row>
    <row r="83" spans="2:26" ht="17.25" customHeight="1" thickBot="1">
      <c r="B83" s="5">
        <v>43322</v>
      </c>
      <c r="C83" s="36">
        <v>3480.8100000000004</v>
      </c>
      <c r="D83" s="36">
        <v>2985.09</v>
      </c>
      <c r="E83" s="36">
        <v>2922.08</v>
      </c>
      <c r="F83" s="36">
        <v>2915.89</v>
      </c>
      <c r="G83" s="36">
        <v>2966.04</v>
      </c>
      <c r="H83" s="36">
        <v>3471.4400000000005</v>
      </c>
      <c r="I83" s="36">
        <v>3638.96</v>
      </c>
      <c r="J83" s="36">
        <v>3971.75</v>
      </c>
      <c r="K83" s="36">
        <v>3986.7799999999997</v>
      </c>
      <c r="L83" s="36">
        <v>3996.6900000000005</v>
      </c>
      <c r="M83" s="36">
        <v>3967.8599999999997</v>
      </c>
      <c r="N83" s="36">
        <v>3927.71</v>
      </c>
      <c r="O83" s="36">
        <v>3900.99</v>
      </c>
      <c r="P83" s="36">
        <v>3901.3599999999997</v>
      </c>
      <c r="Q83" s="36">
        <v>3925.24</v>
      </c>
      <c r="R83" s="36">
        <v>3986.59</v>
      </c>
      <c r="S83" s="36">
        <v>4067.2200000000003</v>
      </c>
      <c r="T83" s="36">
        <v>4047.55</v>
      </c>
      <c r="U83" s="36">
        <v>4075.71</v>
      </c>
      <c r="V83" s="36">
        <v>4089.8999999999996</v>
      </c>
      <c r="W83" s="36">
        <v>4065.04</v>
      </c>
      <c r="X83" s="36">
        <v>4072.5</v>
      </c>
      <c r="Y83" s="36">
        <v>4051</v>
      </c>
      <c r="Z83" s="36">
        <v>4019.3599999999997</v>
      </c>
    </row>
    <row r="84" spans="2:26" ht="17.25" customHeight="1" thickBot="1">
      <c r="B84" s="5">
        <v>43323</v>
      </c>
      <c r="C84" s="36">
        <v>3673.21</v>
      </c>
      <c r="D84" s="36">
        <v>3278.08</v>
      </c>
      <c r="E84" s="36">
        <v>3265.54</v>
      </c>
      <c r="F84" s="36">
        <v>3248.01</v>
      </c>
      <c r="G84" s="36">
        <v>3270.21</v>
      </c>
      <c r="H84" s="36">
        <v>3721.71</v>
      </c>
      <c r="I84" s="36">
        <v>3862.0600000000004</v>
      </c>
      <c r="J84" s="36">
        <v>3921.7</v>
      </c>
      <c r="K84" s="36">
        <v>3936.3999999999996</v>
      </c>
      <c r="L84" s="36">
        <v>4005.45</v>
      </c>
      <c r="M84" s="36">
        <v>3999.8</v>
      </c>
      <c r="N84" s="36">
        <v>3954.4400000000005</v>
      </c>
      <c r="O84" s="36">
        <v>3921.4300000000003</v>
      </c>
      <c r="P84" s="36">
        <v>3938.3900000000003</v>
      </c>
      <c r="Q84" s="36">
        <v>3983.5299999999997</v>
      </c>
      <c r="R84" s="36">
        <v>4024.6099999999997</v>
      </c>
      <c r="S84" s="36">
        <v>4127.45</v>
      </c>
      <c r="T84" s="36">
        <v>4153.13</v>
      </c>
      <c r="U84" s="36">
        <v>4169.0200000000004</v>
      </c>
      <c r="V84" s="36">
        <v>4170.82</v>
      </c>
      <c r="W84" s="36">
        <v>4135.6099999999997</v>
      </c>
      <c r="X84" s="36">
        <v>4102.0200000000004</v>
      </c>
      <c r="Y84" s="36">
        <v>4047.41</v>
      </c>
      <c r="Z84" s="36">
        <v>3915.38</v>
      </c>
    </row>
    <row r="85" spans="2:26" ht="17.25" customHeight="1" thickBot="1">
      <c r="B85" s="5">
        <v>43324</v>
      </c>
      <c r="C85" s="36">
        <v>3598.42</v>
      </c>
      <c r="D85" s="36">
        <v>3161.89</v>
      </c>
      <c r="E85" s="36">
        <v>3150.6099999999997</v>
      </c>
      <c r="F85" s="36">
        <v>3117.99</v>
      </c>
      <c r="G85" s="36">
        <v>3109.5299999999997</v>
      </c>
      <c r="H85" s="36">
        <v>3135.56</v>
      </c>
      <c r="I85" s="36">
        <v>3141.46</v>
      </c>
      <c r="J85" s="36">
        <v>3394.26</v>
      </c>
      <c r="K85" s="36">
        <v>3598.3900000000003</v>
      </c>
      <c r="L85" s="36">
        <v>3674.2</v>
      </c>
      <c r="M85" s="36">
        <v>3655.04</v>
      </c>
      <c r="N85" s="36">
        <v>3594.63</v>
      </c>
      <c r="O85" s="36">
        <v>3547.5299999999997</v>
      </c>
      <c r="P85" s="36">
        <v>3550.74</v>
      </c>
      <c r="Q85" s="36">
        <v>3566.3</v>
      </c>
      <c r="R85" s="36">
        <v>3567.37</v>
      </c>
      <c r="S85" s="36">
        <v>3581.0700000000006</v>
      </c>
      <c r="T85" s="36">
        <v>3446.2</v>
      </c>
      <c r="U85" s="36">
        <v>3495.33</v>
      </c>
      <c r="V85" s="36">
        <v>3500.5600000000004</v>
      </c>
      <c r="W85" s="36">
        <v>3471.13</v>
      </c>
      <c r="X85" s="36">
        <v>3446.63</v>
      </c>
      <c r="Y85" s="36">
        <v>3337.17</v>
      </c>
      <c r="Z85" s="36">
        <v>3090.2699999999995</v>
      </c>
    </row>
    <row r="86" spans="2:26" ht="17.25" customHeight="1" thickBot="1">
      <c r="B86" s="5">
        <v>43325</v>
      </c>
      <c r="C86" s="36">
        <v>2855.54</v>
      </c>
      <c r="D86" s="36">
        <v>2815.1899999999996</v>
      </c>
      <c r="E86" s="36">
        <v>2787.04</v>
      </c>
      <c r="F86" s="36">
        <v>2726.5899999999997</v>
      </c>
      <c r="G86" s="36">
        <v>2811.3399999999997</v>
      </c>
      <c r="H86" s="36">
        <v>2986.5699999999997</v>
      </c>
      <c r="I86" s="36">
        <v>3217.0699999999997</v>
      </c>
      <c r="J86" s="36">
        <v>3260.1500000000005</v>
      </c>
      <c r="K86" s="36">
        <v>3361.99</v>
      </c>
      <c r="L86" s="36">
        <v>3388.3</v>
      </c>
      <c r="M86" s="36">
        <v>3311.5299999999997</v>
      </c>
      <c r="N86" s="36">
        <v>3205.8199999999997</v>
      </c>
      <c r="O86" s="36">
        <v>3123.9399999999996</v>
      </c>
      <c r="P86" s="36">
        <v>3124.0499999999997</v>
      </c>
      <c r="Q86" s="36">
        <v>3110.1499999999996</v>
      </c>
      <c r="R86" s="36">
        <v>3148.33</v>
      </c>
      <c r="S86" s="36">
        <v>3350.2200000000003</v>
      </c>
      <c r="T86" s="36">
        <v>3360.54</v>
      </c>
      <c r="U86" s="36">
        <v>3384.99</v>
      </c>
      <c r="V86" s="36">
        <v>3371.6000000000004</v>
      </c>
      <c r="W86" s="36">
        <v>3361.9400000000005</v>
      </c>
      <c r="X86" s="36">
        <v>3269.3100000000004</v>
      </c>
      <c r="Y86" s="36">
        <v>3176.34</v>
      </c>
      <c r="Z86" s="36">
        <v>2997.4399999999996</v>
      </c>
    </row>
    <row r="87" spans="2:26" ht="17.25" customHeight="1" thickBot="1">
      <c r="B87" s="5">
        <v>43326</v>
      </c>
      <c r="C87" s="36">
        <v>2935.63</v>
      </c>
      <c r="D87" s="36">
        <v>2698.1899999999996</v>
      </c>
      <c r="E87" s="36">
        <v>2632.96</v>
      </c>
      <c r="F87" s="36">
        <v>2644.39</v>
      </c>
      <c r="G87" s="36">
        <v>2677.5</v>
      </c>
      <c r="H87" s="36">
        <v>2804.2299999999996</v>
      </c>
      <c r="I87" s="36">
        <v>3125.3999999999996</v>
      </c>
      <c r="J87" s="36">
        <v>3149.75</v>
      </c>
      <c r="K87" s="36">
        <v>3178.74</v>
      </c>
      <c r="L87" s="36">
        <v>3222.87</v>
      </c>
      <c r="M87" s="36">
        <v>3213.4799999999996</v>
      </c>
      <c r="N87" s="36">
        <v>3174.2799999999997</v>
      </c>
      <c r="O87" s="36">
        <v>3146.56</v>
      </c>
      <c r="P87" s="36">
        <v>3145.22</v>
      </c>
      <c r="Q87" s="36">
        <v>3152.45</v>
      </c>
      <c r="R87" s="36">
        <v>3157.81</v>
      </c>
      <c r="S87" s="36">
        <v>3319.1100000000006</v>
      </c>
      <c r="T87" s="36">
        <v>3308.17</v>
      </c>
      <c r="U87" s="36">
        <v>3363.2700000000004</v>
      </c>
      <c r="V87" s="36">
        <v>3352.3200000000006</v>
      </c>
      <c r="W87" s="36">
        <v>3315.59</v>
      </c>
      <c r="X87" s="36">
        <v>3353.2700000000004</v>
      </c>
      <c r="Y87" s="36">
        <v>3307.0200000000004</v>
      </c>
      <c r="Z87" s="36">
        <v>3169.46</v>
      </c>
    </row>
    <row r="88" spans="2:26" ht="17.25" customHeight="1" thickBot="1">
      <c r="B88" s="5">
        <v>43327</v>
      </c>
      <c r="C88" s="36">
        <v>2850.87</v>
      </c>
      <c r="D88" s="36">
        <v>2768.7</v>
      </c>
      <c r="E88" s="36">
        <v>2753.25</v>
      </c>
      <c r="F88" s="36">
        <v>2844.47</v>
      </c>
      <c r="G88" s="36">
        <v>2912.1899999999996</v>
      </c>
      <c r="H88" s="36">
        <v>3233.55</v>
      </c>
      <c r="I88" s="36">
        <v>3451.1400000000003</v>
      </c>
      <c r="J88" s="36">
        <v>3511.5200000000004</v>
      </c>
      <c r="K88" s="36">
        <v>3543.3900000000003</v>
      </c>
      <c r="L88" s="36">
        <v>3568.17</v>
      </c>
      <c r="M88" s="36">
        <v>3483.2700000000004</v>
      </c>
      <c r="N88" s="36">
        <v>3455.96</v>
      </c>
      <c r="O88" s="36">
        <v>3388.87</v>
      </c>
      <c r="P88" s="36">
        <v>3373.8500000000004</v>
      </c>
      <c r="Q88" s="36">
        <v>3392.67</v>
      </c>
      <c r="R88" s="36">
        <v>3383.38</v>
      </c>
      <c r="S88" s="36">
        <v>3565.75</v>
      </c>
      <c r="T88" s="36">
        <v>3597.2700000000004</v>
      </c>
      <c r="U88" s="36">
        <v>3686.8</v>
      </c>
      <c r="V88" s="36">
        <v>3678</v>
      </c>
      <c r="W88" s="36">
        <v>3664.51</v>
      </c>
      <c r="X88" s="36">
        <v>3633.6400000000003</v>
      </c>
      <c r="Y88" s="36">
        <v>3562.9000000000005</v>
      </c>
      <c r="Z88" s="36">
        <v>3512.5</v>
      </c>
    </row>
    <row r="89" spans="2:26" ht="17.25" customHeight="1" thickBot="1">
      <c r="B89" s="5">
        <v>43328</v>
      </c>
      <c r="C89" s="36">
        <v>3393.4800000000005</v>
      </c>
      <c r="D89" s="36">
        <v>2918.87</v>
      </c>
      <c r="E89" s="36">
        <v>2876.7799999999997</v>
      </c>
      <c r="F89" s="36">
        <v>2874.89</v>
      </c>
      <c r="G89" s="36">
        <v>2959.83</v>
      </c>
      <c r="H89" s="36">
        <v>3353.71</v>
      </c>
      <c r="I89" s="36">
        <v>3560.4300000000003</v>
      </c>
      <c r="J89" s="36">
        <v>3575.1400000000003</v>
      </c>
      <c r="K89" s="36">
        <v>3612.1900000000005</v>
      </c>
      <c r="L89" s="36">
        <v>3623.2700000000004</v>
      </c>
      <c r="M89" s="36">
        <v>3581.04</v>
      </c>
      <c r="N89" s="36">
        <v>3566.2300000000005</v>
      </c>
      <c r="O89" s="36">
        <v>3582.05</v>
      </c>
      <c r="P89" s="36">
        <v>3553.0700000000006</v>
      </c>
      <c r="Q89" s="36">
        <v>3490.38</v>
      </c>
      <c r="R89" s="36">
        <v>3517.8</v>
      </c>
      <c r="S89" s="36">
        <v>3638.88</v>
      </c>
      <c r="T89" s="36">
        <v>3593.75</v>
      </c>
      <c r="U89" s="36">
        <v>3942.9300000000003</v>
      </c>
      <c r="V89" s="36">
        <v>3692.3200000000006</v>
      </c>
      <c r="W89" s="36">
        <v>3971.05</v>
      </c>
      <c r="X89" s="36">
        <v>3970.6000000000004</v>
      </c>
      <c r="Y89" s="36">
        <v>3602.1800000000003</v>
      </c>
      <c r="Z89" s="36">
        <v>3523.24</v>
      </c>
    </row>
    <row r="90" spans="2:26" ht="17.25" customHeight="1" thickBot="1">
      <c r="B90" s="5">
        <v>43329</v>
      </c>
      <c r="C90" s="36">
        <v>3163.68</v>
      </c>
      <c r="D90" s="36">
        <v>3107.8999999999996</v>
      </c>
      <c r="E90" s="36">
        <v>3087.5199999999995</v>
      </c>
      <c r="F90" s="36">
        <v>3024.72</v>
      </c>
      <c r="G90" s="36">
        <v>3042.66</v>
      </c>
      <c r="H90" s="36">
        <v>3257.01</v>
      </c>
      <c r="I90" s="36">
        <v>3439.75</v>
      </c>
      <c r="J90" s="36">
        <v>3570.2300000000005</v>
      </c>
      <c r="K90" s="36">
        <v>3574.92</v>
      </c>
      <c r="L90" s="36">
        <v>3544.3</v>
      </c>
      <c r="M90" s="36">
        <v>3421.3</v>
      </c>
      <c r="N90" s="36">
        <v>3355.0200000000004</v>
      </c>
      <c r="O90" s="36">
        <v>3333.62</v>
      </c>
      <c r="P90" s="36">
        <v>3307.0200000000004</v>
      </c>
      <c r="Q90" s="36">
        <v>3309.09</v>
      </c>
      <c r="R90" s="36">
        <v>3427.5200000000004</v>
      </c>
      <c r="S90" s="36">
        <v>3639.8500000000004</v>
      </c>
      <c r="T90" s="36">
        <v>3686.0200000000004</v>
      </c>
      <c r="U90" s="36">
        <v>3734.05</v>
      </c>
      <c r="V90" s="36">
        <v>3762.01</v>
      </c>
      <c r="W90" s="36">
        <v>3746.87</v>
      </c>
      <c r="X90" s="36">
        <v>3801.71</v>
      </c>
      <c r="Y90" s="36">
        <v>3781.95</v>
      </c>
      <c r="Z90" s="36">
        <v>3580.4000000000005</v>
      </c>
    </row>
    <row r="91" spans="2:26" ht="17.25" customHeight="1" thickBot="1">
      <c r="B91" s="5">
        <v>43330</v>
      </c>
      <c r="C91" s="36">
        <v>3376.7799999999997</v>
      </c>
      <c r="D91" s="36">
        <v>3074.17</v>
      </c>
      <c r="E91" s="36">
        <v>3025.59</v>
      </c>
      <c r="F91" s="36">
        <v>3023.39</v>
      </c>
      <c r="G91" s="36">
        <v>3069.18</v>
      </c>
      <c r="H91" s="36">
        <v>3170.88</v>
      </c>
      <c r="I91" s="36">
        <v>3351.5299999999997</v>
      </c>
      <c r="J91" s="36">
        <v>3468.4400000000005</v>
      </c>
      <c r="K91" s="36">
        <v>3599.3900000000003</v>
      </c>
      <c r="L91" s="36">
        <v>3596.58</v>
      </c>
      <c r="M91" s="36">
        <v>3389.74</v>
      </c>
      <c r="N91" s="36">
        <v>3344.75</v>
      </c>
      <c r="O91" s="36">
        <v>3368.5299999999997</v>
      </c>
      <c r="P91" s="36">
        <v>3381.67</v>
      </c>
      <c r="Q91" s="36">
        <v>3388.33</v>
      </c>
      <c r="R91" s="36">
        <v>3470.3900000000003</v>
      </c>
      <c r="S91" s="36">
        <v>3577.46</v>
      </c>
      <c r="T91" s="36">
        <v>3529.0200000000004</v>
      </c>
      <c r="U91" s="36">
        <v>3539.9400000000005</v>
      </c>
      <c r="V91" s="36">
        <v>3527.84</v>
      </c>
      <c r="W91" s="36">
        <v>3499.79</v>
      </c>
      <c r="X91" s="36">
        <v>3443.58</v>
      </c>
      <c r="Y91" s="36">
        <v>3185.47</v>
      </c>
      <c r="Z91" s="36">
        <v>3012.7699999999995</v>
      </c>
    </row>
    <row r="92" spans="2:26" ht="17.25" customHeight="1" thickBot="1">
      <c r="B92" s="5">
        <v>43331</v>
      </c>
      <c r="C92" s="36">
        <v>2855.71</v>
      </c>
      <c r="D92" s="36">
        <v>2783.6499999999996</v>
      </c>
      <c r="E92" s="36">
        <v>2746.52</v>
      </c>
      <c r="F92" s="36">
        <v>2725.5</v>
      </c>
      <c r="G92" s="36">
        <v>2757.02</v>
      </c>
      <c r="H92" s="36">
        <v>2799.5499999999997</v>
      </c>
      <c r="I92" s="36">
        <v>2816.72</v>
      </c>
      <c r="J92" s="36">
        <v>2897.5499999999997</v>
      </c>
      <c r="K92" s="36">
        <v>3078.17</v>
      </c>
      <c r="L92" s="36">
        <v>3125.95</v>
      </c>
      <c r="M92" s="36">
        <v>3109.47</v>
      </c>
      <c r="N92" s="36">
        <v>3243.46</v>
      </c>
      <c r="O92" s="36">
        <v>3242.88</v>
      </c>
      <c r="P92" s="36">
        <v>3254.41</v>
      </c>
      <c r="Q92" s="36">
        <v>3308.45</v>
      </c>
      <c r="R92" s="36">
        <v>3394.3600000000006</v>
      </c>
      <c r="S92" s="36">
        <v>3556.25</v>
      </c>
      <c r="T92" s="36">
        <v>3603.6800000000003</v>
      </c>
      <c r="U92" s="36">
        <v>3663.42</v>
      </c>
      <c r="V92" s="36">
        <v>3669.5600000000004</v>
      </c>
      <c r="W92" s="36">
        <v>3657.13</v>
      </c>
      <c r="X92" s="36">
        <v>3606.54</v>
      </c>
      <c r="Y92" s="36">
        <v>3475.41</v>
      </c>
      <c r="Z92" s="36">
        <v>3285.92</v>
      </c>
    </row>
    <row r="93" spans="2:26" ht="17.25" customHeight="1" thickBot="1">
      <c r="B93" s="5">
        <v>43332</v>
      </c>
      <c r="C93" s="36">
        <v>3054.81</v>
      </c>
      <c r="D93" s="36">
        <v>3035.06</v>
      </c>
      <c r="E93" s="36">
        <v>3002.62</v>
      </c>
      <c r="F93" s="36">
        <v>3004.5699999999997</v>
      </c>
      <c r="G93" s="36">
        <v>3073.92</v>
      </c>
      <c r="H93" s="36">
        <v>3112.24</v>
      </c>
      <c r="I93" s="36">
        <v>3283.8100000000004</v>
      </c>
      <c r="J93" s="36">
        <v>3379.96</v>
      </c>
      <c r="K93" s="36">
        <v>3469.13</v>
      </c>
      <c r="L93" s="36">
        <v>3487.09</v>
      </c>
      <c r="M93" s="36">
        <v>3516.5</v>
      </c>
      <c r="N93" s="36">
        <v>3531.8200000000006</v>
      </c>
      <c r="O93" s="36">
        <v>3519.42</v>
      </c>
      <c r="P93" s="36">
        <v>3514.08</v>
      </c>
      <c r="Q93" s="36">
        <v>3454.3100000000004</v>
      </c>
      <c r="R93" s="36">
        <v>3436.3100000000004</v>
      </c>
      <c r="S93" s="36">
        <v>3474.5600000000004</v>
      </c>
      <c r="T93" s="36">
        <v>3522.9400000000005</v>
      </c>
      <c r="U93" s="36">
        <v>3572.96</v>
      </c>
      <c r="V93" s="36">
        <v>3499.0700000000006</v>
      </c>
      <c r="W93" s="36">
        <v>3390.75</v>
      </c>
      <c r="X93" s="36">
        <v>3325.5600000000004</v>
      </c>
      <c r="Y93" s="36">
        <v>3107.14</v>
      </c>
      <c r="Z93" s="36">
        <v>2791.31</v>
      </c>
    </row>
    <row r="94" spans="2:26" ht="17.25" customHeight="1" thickBot="1">
      <c r="B94" s="5">
        <v>43333</v>
      </c>
      <c r="C94" s="36">
        <v>2770.7299999999996</v>
      </c>
      <c r="D94" s="36">
        <v>2715.5899999999997</v>
      </c>
      <c r="E94" s="36">
        <v>2699.8599999999997</v>
      </c>
      <c r="F94" s="36">
        <v>2707.0699999999997</v>
      </c>
      <c r="G94" s="36">
        <v>2717</v>
      </c>
      <c r="H94" s="36">
        <v>2787.62</v>
      </c>
      <c r="I94" s="36">
        <v>2970.84</v>
      </c>
      <c r="J94" s="36">
        <v>3008.2599999999998</v>
      </c>
      <c r="K94" s="36">
        <v>3046.2699999999995</v>
      </c>
      <c r="L94" s="36">
        <v>3004.5099999999998</v>
      </c>
      <c r="M94" s="36">
        <v>2947.06</v>
      </c>
      <c r="N94" s="36">
        <v>2949.58</v>
      </c>
      <c r="O94" s="36">
        <v>2944.31</v>
      </c>
      <c r="P94" s="36">
        <v>2924.3199999999997</v>
      </c>
      <c r="Q94" s="36">
        <v>3001.3599999999997</v>
      </c>
      <c r="R94" s="36">
        <v>3029.49</v>
      </c>
      <c r="S94" s="36">
        <v>3164.5299999999997</v>
      </c>
      <c r="T94" s="36">
        <v>3165.5</v>
      </c>
      <c r="U94" s="36">
        <v>3236.7200000000003</v>
      </c>
      <c r="V94" s="36">
        <v>3220.6899999999996</v>
      </c>
      <c r="W94" s="36">
        <v>3214.18</v>
      </c>
      <c r="X94" s="36">
        <v>3211.66</v>
      </c>
      <c r="Y94" s="36">
        <v>3090</v>
      </c>
      <c r="Z94" s="36">
        <v>2861.83</v>
      </c>
    </row>
    <row r="95" spans="2:26" ht="17.25" customHeight="1" thickBot="1">
      <c r="B95" s="5">
        <v>43334</v>
      </c>
      <c r="C95" s="36">
        <v>2767.99</v>
      </c>
      <c r="D95" s="36">
        <v>2655.88</v>
      </c>
      <c r="E95" s="36">
        <v>2611.92</v>
      </c>
      <c r="F95" s="36">
        <v>2639.6099999999997</v>
      </c>
      <c r="G95" s="36">
        <v>2704.58</v>
      </c>
      <c r="H95" s="36">
        <v>2785.13</v>
      </c>
      <c r="I95" s="36">
        <v>2969.96</v>
      </c>
      <c r="J95" s="36">
        <v>2995.1099999999997</v>
      </c>
      <c r="K95" s="36">
        <v>3107.1</v>
      </c>
      <c r="L95" s="36">
        <v>3119.3599999999997</v>
      </c>
      <c r="M95" s="36">
        <v>3188.7699999999995</v>
      </c>
      <c r="N95" s="36">
        <v>3118.84</v>
      </c>
      <c r="O95" s="36">
        <v>3113.79</v>
      </c>
      <c r="P95" s="36">
        <v>3173.2999999999997</v>
      </c>
      <c r="Q95" s="36">
        <v>3114.04</v>
      </c>
      <c r="R95" s="36">
        <v>3145.91</v>
      </c>
      <c r="S95" s="36">
        <v>3570.1900000000005</v>
      </c>
      <c r="T95" s="36">
        <v>3241.1800000000003</v>
      </c>
      <c r="U95" s="36">
        <v>3240.9400000000005</v>
      </c>
      <c r="V95" s="36">
        <v>3296.17</v>
      </c>
      <c r="W95" s="36">
        <v>3608.6900000000005</v>
      </c>
      <c r="X95" s="36">
        <v>3425.6900000000005</v>
      </c>
      <c r="Y95" s="36">
        <v>3201.5</v>
      </c>
      <c r="Z95" s="36">
        <v>3101.0199999999995</v>
      </c>
    </row>
    <row r="96" spans="2:26" ht="17.25" customHeight="1" thickBot="1">
      <c r="B96" s="5">
        <v>43335</v>
      </c>
      <c r="C96" s="36">
        <v>3144.0099999999998</v>
      </c>
      <c r="D96" s="36">
        <v>2944.79</v>
      </c>
      <c r="E96" s="36">
        <v>2913.0499999999997</v>
      </c>
      <c r="F96" s="36">
        <v>2894.41</v>
      </c>
      <c r="G96" s="36">
        <v>2921.5499999999997</v>
      </c>
      <c r="H96" s="36">
        <v>2974.09</v>
      </c>
      <c r="I96" s="36">
        <v>3094.64</v>
      </c>
      <c r="J96" s="36">
        <v>3171.72</v>
      </c>
      <c r="K96" s="36">
        <v>3260.17</v>
      </c>
      <c r="L96" s="36">
        <v>3322.66</v>
      </c>
      <c r="M96" s="36">
        <v>3296.0700000000006</v>
      </c>
      <c r="N96" s="36">
        <v>3274.13</v>
      </c>
      <c r="O96" s="36">
        <v>3229.83</v>
      </c>
      <c r="P96" s="36">
        <v>3212.5699999999997</v>
      </c>
      <c r="Q96" s="36">
        <v>3179.1</v>
      </c>
      <c r="R96" s="36">
        <v>3274.49</v>
      </c>
      <c r="S96" s="36">
        <v>3393.59</v>
      </c>
      <c r="T96" s="36">
        <v>3423.04</v>
      </c>
      <c r="U96" s="36">
        <v>3572.55</v>
      </c>
      <c r="V96" s="36">
        <v>3630.1900000000005</v>
      </c>
      <c r="W96" s="36">
        <v>3614.83</v>
      </c>
      <c r="X96" s="36">
        <v>3609.7300000000005</v>
      </c>
      <c r="Y96" s="36">
        <v>3594.7</v>
      </c>
      <c r="Z96" s="36">
        <v>3473.92</v>
      </c>
    </row>
    <row r="97" spans="2:26" ht="17.25" customHeight="1" thickBot="1">
      <c r="B97" s="5">
        <v>43336</v>
      </c>
      <c r="C97" s="36">
        <v>3305.04</v>
      </c>
      <c r="D97" s="36">
        <v>3114.06</v>
      </c>
      <c r="E97" s="36">
        <v>3036.0199999999995</v>
      </c>
      <c r="F97" s="36">
        <v>3014.6</v>
      </c>
      <c r="G97" s="36">
        <v>3053.6</v>
      </c>
      <c r="H97" s="36">
        <v>3157.8599999999997</v>
      </c>
      <c r="I97" s="36">
        <v>3298.8100000000004</v>
      </c>
      <c r="J97" s="36">
        <v>3471.0600000000004</v>
      </c>
      <c r="K97" s="36">
        <v>3582.34</v>
      </c>
      <c r="L97" s="36">
        <v>3634.41</v>
      </c>
      <c r="M97" s="36">
        <v>3680.66</v>
      </c>
      <c r="N97" s="36">
        <v>3666.7200000000003</v>
      </c>
      <c r="O97" s="36">
        <v>3620.42</v>
      </c>
      <c r="P97" s="36">
        <v>3622.04</v>
      </c>
      <c r="Q97" s="36">
        <v>3573.59</v>
      </c>
      <c r="R97" s="36">
        <v>3683.1800000000003</v>
      </c>
      <c r="S97" s="36">
        <v>3777.3200000000006</v>
      </c>
      <c r="T97" s="36">
        <v>3742.5600000000004</v>
      </c>
      <c r="U97" s="36">
        <v>3783.46</v>
      </c>
      <c r="V97" s="36">
        <v>3779.0600000000004</v>
      </c>
      <c r="W97" s="36">
        <v>3748.83</v>
      </c>
      <c r="X97" s="36">
        <v>3693.2300000000005</v>
      </c>
      <c r="Y97" s="36">
        <v>3568.8</v>
      </c>
      <c r="Z97" s="36">
        <v>3308.6900000000005</v>
      </c>
    </row>
    <row r="98" spans="2:26" ht="17.25" customHeight="1" thickBot="1">
      <c r="B98" s="5">
        <v>43337</v>
      </c>
      <c r="C98" s="36">
        <v>3166.0199999999995</v>
      </c>
      <c r="D98" s="36">
        <v>2932.5</v>
      </c>
      <c r="E98" s="36">
        <v>2893.2299999999996</v>
      </c>
      <c r="F98" s="36">
        <v>2856.4799999999996</v>
      </c>
      <c r="G98" s="36">
        <v>2909.25</v>
      </c>
      <c r="H98" s="36">
        <v>2987.0199999999995</v>
      </c>
      <c r="I98" s="36">
        <v>3102.17</v>
      </c>
      <c r="J98" s="36">
        <v>3211.5199999999995</v>
      </c>
      <c r="K98" s="36">
        <v>3398.84</v>
      </c>
      <c r="L98" s="36">
        <v>3440.4800000000005</v>
      </c>
      <c r="M98" s="36">
        <v>3442.4000000000005</v>
      </c>
      <c r="N98" s="36">
        <v>3384.2</v>
      </c>
      <c r="O98" s="36">
        <v>3301.99</v>
      </c>
      <c r="P98" s="36">
        <v>3335.6000000000004</v>
      </c>
      <c r="Q98" s="36">
        <v>3313.55</v>
      </c>
      <c r="R98" s="36">
        <v>3486.09</v>
      </c>
      <c r="S98" s="36">
        <v>3613.17</v>
      </c>
      <c r="T98" s="36">
        <v>3635.55</v>
      </c>
      <c r="U98" s="36">
        <v>3713.74</v>
      </c>
      <c r="V98" s="36">
        <v>3698.83</v>
      </c>
      <c r="W98" s="36">
        <v>3673.33</v>
      </c>
      <c r="X98" s="36">
        <v>3637.55</v>
      </c>
      <c r="Y98" s="36">
        <v>3491.33</v>
      </c>
      <c r="Z98" s="36">
        <v>3337.95</v>
      </c>
    </row>
    <row r="99" spans="2:26" ht="17.25" customHeight="1" thickBot="1">
      <c r="B99" s="5">
        <v>43338</v>
      </c>
      <c r="C99" s="36">
        <v>3136.29</v>
      </c>
      <c r="D99" s="36">
        <v>2976.22</v>
      </c>
      <c r="E99" s="36">
        <v>2928.8999999999996</v>
      </c>
      <c r="F99" s="36">
        <v>2920.46</v>
      </c>
      <c r="G99" s="36">
        <v>2934.56</v>
      </c>
      <c r="H99" s="36">
        <v>2955.37</v>
      </c>
      <c r="I99" s="36">
        <v>2980.3999999999996</v>
      </c>
      <c r="J99" s="36">
        <v>3080.5199999999995</v>
      </c>
      <c r="K99" s="36">
        <v>3235.96</v>
      </c>
      <c r="L99" s="36">
        <v>3243.74</v>
      </c>
      <c r="M99" s="36">
        <v>3197.0499999999997</v>
      </c>
      <c r="N99" s="36">
        <v>3125.75</v>
      </c>
      <c r="O99" s="36">
        <v>3115.5199999999995</v>
      </c>
      <c r="P99" s="36">
        <v>3096.0299999999997</v>
      </c>
      <c r="Q99" s="36">
        <v>3159.46</v>
      </c>
      <c r="R99" s="36">
        <v>3249.42</v>
      </c>
      <c r="S99" s="36">
        <v>3369.96</v>
      </c>
      <c r="T99" s="36">
        <v>3391.29</v>
      </c>
      <c r="U99" s="36">
        <v>3466.9300000000003</v>
      </c>
      <c r="V99" s="36">
        <v>3511.24</v>
      </c>
      <c r="W99" s="36">
        <v>3480.3900000000003</v>
      </c>
      <c r="X99" s="36">
        <v>3458.75</v>
      </c>
      <c r="Y99" s="36">
        <v>3336.24</v>
      </c>
      <c r="Z99" s="36">
        <v>3188.5299999999997</v>
      </c>
    </row>
    <row r="100" spans="2:26" ht="17.25" customHeight="1" thickBot="1">
      <c r="B100" s="5">
        <v>43339</v>
      </c>
      <c r="C100" s="36">
        <v>2899.79</v>
      </c>
      <c r="D100" s="36">
        <v>2850.22</v>
      </c>
      <c r="E100" s="36">
        <v>2820.21</v>
      </c>
      <c r="F100" s="36">
        <v>2809.21</v>
      </c>
      <c r="G100" s="36">
        <v>2903.39</v>
      </c>
      <c r="H100" s="36">
        <v>2993.43</v>
      </c>
      <c r="I100" s="36">
        <v>3234.4300000000003</v>
      </c>
      <c r="J100" s="36">
        <v>3491.9800000000005</v>
      </c>
      <c r="K100" s="36">
        <v>3489.87</v>
      </c>
      <c r="L100" s="36">
        <v>3501.33</v>
      </c>
      <c r="M100" s="36">
        <v>3427.29</v>
      </c>
      <c r="N100" s="36">
        <v>3335.16</v>
      </c>
      <c r="O100" s="36">
        <v>3319.79</v>
      </c>
      <c r="P100" s="36">
        <v>3388.7799999999997</v>
      </c>
      <c r="Q100" s="36">
        <v>3416.0700000000006</v>
      </c>
      <c r="R100" s="36">
        <v>3505.7799999999997</v>
      </c>
      <c r="S100" s="36">
        <v>3603.87</v>
      </c>
      <c r="T100" s="36">
        <v>3577.34</v>
      </c>
      <c r="U100" s="36">
        <v>3622.4700000000003</v>
      </c>
      <c r="V100" s="36">
        <v>3621.34</v>
      </c>
      <c r="W100" s="36">
        <v>3596.1100000000006</v>
      </c>
      <c r="X100" s="36">
        <v>3554.2700000000004</v>
      </c>
      <c r="Y100" s="36">
        <v>3374.6000000000004</v>
      </c>
      <c r="Z100" s="36">
        <v>3248.0600000000004</v>
      </c>
    </row>
    <row r="101" spans="2:26" ht="17.25" customHeight="1" thickBot="1">
      <c r="B101" s="5">
        <v>43340</v>
      </c>
      <c r="C101" s="36">
        <v>2932.59</v>
      </c>
      <c r="D101" s="36">
        <v>2888.42</v>
      </c>
      <c r="E101" s="36">
        <v>2868.72</v>
      </c>
      <c r="F101" s="36">
        <v>2873.21</v>
      </c>
      <c r="G101" s="36">
        <v>2952.04</v>
      </c>
      <c r="H101" s="36">
        <v>3132.31</v>
      </c>
      <c r="I101" s="36">
        <v>3367.8500000000004</v>
      </c>
      <c r="J101" s="36">
        <v>3559.42</v>
      </c>
      <c r="K101" s="36">
        <v>3583.8100000000004</v>
      </c>
      <c r="L101" s="36">
        <v>3456.2799999999997</v>
      </c>
      <c r="M101" s="36">
        <v>3385.2200000000003</v>
      </c>
      <c r="N101" s="36">
        <v>3339.6900000000005</v>
      </c>
      <c r="O101" s="36">
        <v>3328.9800000000005</v>
      </c>
      <c r="P101" s="36">
        <v>3267.6500000000005</v>
      </c>
      <c r="Q101" s="36">
        <v>3297.74</v>
      </c>
      <c r="R101" s="36">
        <v>3310.66</v>
      </c>
      <c r="S101" s="36">
        <v>3459.84</v>
      </c>
      <c r="T101" s="36">
        <v>3445.5600000000004</v>
      </c>
      <c r="U101" s="36">
        <v>3539.54</v>
      </c>
      <c r="V101" s="36">
        <v>3560.9400000000005</v>
      </c>
      <c r="W101" s="36">
        <v>3560.4000000000005</v>
      </c>
      <c r="X101" s="36">
        <v>3499.01</v>
      </c>
      <c r="Y101" s="36">
        <v>3319.4400000000005</v>
      </c>
      <c r="Z101" s="36">
        <v>3154.4399999999996</v>
      </c>
    </row>
    <row r="102" spans="2:26" ht="17.25" customHeight="1" thickBot="1">
      <c r="B102" s="5">
        <v>43341</v>
      </c>
      <c r="C102" s="36">
        <v>1791.4299999999998</v>
      </c>
      <c r="D102" s="36">
        <v>1791.4299999999998</v>
      </c>
      <c r="E102" s="36">
        <v>1791.4299999999998</v>
      </c>
      <c r="F102" s="36">
        <v>1791.4299999999998</v>
      </c>
      <c r="G102" s="36">
        <v>1791.4299999999998</v>
      </c>
      <c r="H102" s="36">
        <v>1791.4299999999998</v>
      </c>
      <c r="I102" s="36">
        <v>1791.4299999999998</v>
      </c>
      <c r="J102" s="36">
        <v>1791.4299999999998</v>
      </c>
      <c r="K102" s="36">
        <v>1791.4299999999998</v>
      </c>
      <c r="L102" s="36">
        <v>1791.4299999999998</v>
      </c>
      <c r="M102" s="36">
        <v>1791.4299999999998</v>
      </c>
      <c r="N102" s="36">
        <v>1791.4299999999998</v>
      </c>
      <c r="O102" s="36">
        <v>1791.4299999999998</v>
      </c>
      <c r="P102" s="36">
        <v>1791.4299999999998</v>
      </c>
      <c r="Q102" s="36">
        <v>1791.4299999999998</v>
      </c>
      <c r="R102" s="36">
        <v>1791.4299999999998</v>
      </c>
      <c r="S102" s="36">
        <v>1791.4299999999998</v>
      </c>
      <c r="T102" s="36">
        <v>1791.4299999999998</v>
      </c>
      <c r="U102" s="36">
        <v>1791.4299999999998</v>
      </c>
      <c r="V102" s="36">
        <v>1791.4299999999998</v>
      </c>
      <c r="W102" s="36">
        <v>1791.4299999999998</v>
      </c>
      <c r="X102" s="36">
        <v>1791.4299999999998</v>
      </c>
      <c r="Y102" s="36">
        <v>1791.4299999999998</v>
      </c>
      <c r="Z102" s="36">
        <v>1791.4299999999998</v>
      </c>
    </row>
    <row r="103" spans="2:26" ht="17.25" customHeight="1" thickBot="1">
      <c r="B103" s="5">
        <v>43342</v>
      </c>
      <c r="C103" s="36">
        <v>1791.4299999999998</v>
      </c>
      <c r="D103" s="36">
        <v>1791.4299999999998</v>
      </c>
      <c r="E103" s="36">
        <v>1791.4299999999998</v>
      </c>
      <c r="F103" s="36">
        <v>1791.4299999999998</v>
      </c>
      <c r="G103" s="36">
        <v>1791.4299999999998</v>
      </c>
      <c r="H103" s="36">
        <v>1791.4299999999998</v>
      </c>
      <c r="I103" s="36">
        <v>1791.4299999999998</v>
      </c>
      <c r="J103" s="36">
        <v>1791.4299999999998</v>
      </c>
      <c r="K103" s="36">
        <v>1791.4299999999998</v>
      </c>
      <c r="L103" s="36">
        <v>1791.4299999999998</v>
      </c>
      <c r="M103" s="36">
        <v>1791.4299999999998</v>
      </c>
      <c r="N103" s="36">
        <v>1791.4299999999998</v>
      </c>
      <c r="O103" s="36">
        <v>1791.4299999999998</v>
      </c>
      <c r="P103" s="36">
        <v>1791.4299999999998</v>
      </c>
      <c r="Q103" s="36">
        <v>1791.4299999999998</v>
      </c>
      <c r="R103" s="36">
        <v>1791.4299999999998</v>
      </c>
      <c r="S103" s="36">
        <v>1791.4299999999998</v>
      </c>
      <c r="T103" s="36">
        <v>1791.4299999999998</v>
      </c>
      <c r="U103" s="36">
        <v>1791.4299999999998</v>
      </c>
      <c r="V103" s="36">
        <v>1791.4299999999998</v>
      </c>
      <c r="W103" s="36">
        <v>1791.4299999999998</v>
      </c>
      <c r="X103" s="36">
        <v>1791.4299999999998</v>
      </c>
      <c r="Y103" s="36">
        <v>1791.4299999999998</v>
      </c>
      <c r="Z103" s="36">
        <v>1791.4299999999998</v>
      </c>
    </row>
    <row r="104" spans="2:26" ht="15.75" thickBot="1">
      <c r="B104" s="5">
        <v>43343</v>
      </c>
      <c r="C104" s="36">
        <v>1791.4299999999998</v>
      </c>
      <c r="D104" s="36">
        <v>1791.4299999999998</v>
      </c>
      <c r="E104" s="36">
        <v>1791.4299999999998</v>
      </c>
      <c r="F104" s="36">
        <v>1791.4299999999998</v>
      </c>
      <c r="G104" s="36">
        <v>1791.4299999999998</v>
      </c>
      <c r="H104" s="36">
        <v>1791.4299999999998</v>
      </c>
      <c r="I104" s="36">
        <v>1791.4299999999998</v>
      </c>
      <c r="J104" s="36">
        <v>1791.4299999999998</v>
      </c>
      <c r="K104" s="36">
        <v>1791.4299999999998</v>
      </c>
      <c r="L104" s="36">
        <v>1791.4299999999998</v>
      </c>
      <c r="M104" s="36">
        <v>1791.4299999999998</v>
      </c>
      <c r="N104" s="36">
        <v>1791.4299999999998</v>
      </c>
      <c r="O104" s="36">
        <v>1791.4299999999998</v>
      </c>
      <c r="P104" s="36">
        <v>1791.4299999999998</v>
      </c>
      <c r="Q104" s="36">
        <v>1791.4299999999998</v>
      </c>
      <c r="R104" s="36">
        <v>1791.4299999999998</v>
      </c>
      <c r="S104" s="36">
        <v>1791.4299999999998</v>
      </c>
      <c r="T104" s="36">
        <v>1791.4299999999998</v>
      </c>
      <c r="U104" s="36">
        <v>1791.4299999999998</v>
      </c>
      <c r="V104" s="36">
        <v>1791.4299999999998</v>
      </c>
      <c r="W104" s="36">
        <v>1791.4299999999998</v>
      </c>
      <c r="X104" s="36">
        <v>1791.4299999999998</v>
      </c>
      <c r="Y104" s="36">
        <v>1791.4299999999998</v>
      </c>
      <c r="Z104" s="36">
        <v>1791.4299999999998</v>
      </c>
    </row>
    <row r="105" spans="2:26" ht="15.75" thickBot="1">
      <c r="B105" s="198" t="s">
        <v>55</v>
      </c>
      <c r="C105" s="203" t="s">
        <v>76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5"/>
    </row>
    <row r="106" spans="2:26" ht="30.75" thickBot="1">
      <c r="B106" s="199"/>
      <c r="C106" s="4" t="s">
        <v>57</v>
      </c>
      <c r="D106" s="4" t="s">
        <v>58</v>
      </c>
      <c r="E106" s="4" t="s">
        <v>59</v>
      </c>
      <c r="F106" s="4" t="s">
        <v>60</v>
      </c>
      <c r="G106" s="4" t="s">
        <v>61</v>
      </c>
      <c r="H106" s="4" t="s">
        <v>103</v>
      </c>
      <c r="I106" s="4" t="s">
        <v>104</v>
      </c>
      <c r="J106" s="4" t="s">
        <v>105</v>
      </c>
      <c r="K106" s="4" t="s">
        <v>106</v>
      </c>
      <c r="L106" s="4" t="s">
        <v>107</v>
      </c>
      <c r="M106" s="4" t="s">
        <v>108</v>
      </c>
      <c r="N106" s="4" t="s">
        <v>109</v>
      </c>
      <c r="O106" s="4" t="s">
        <v>62</v>
      </c>
      <c r="P106" s="4" t="s">
        <v>63</v>
      </c>
      <c r="Q106" s="4" t="s">
        <v>64</v>
      </c>
      <c r="R106" s="4" t="s">
        <v>65</v>
      </c>
      <c r="S106" s="4" t="s">
        <v>66</v>
      </c>
      <c r="T106" s="4" t="s">
        <v>67</v>
      </c>
      <c r="U106" s="4" t="s">
        <v>68</v>
      </c>
      <c r="V106" s="4" t="s">
        <v>69</v>
      </c>
      <c r="W106" s="4" t="s">
        <v>70</v>
      </c>
      <c r="X106" s="4" t="s">
        <v>71</v>
      </c>
      <c r="Y106" s="4" t="s">
        <v>72</v>
      </c>
      <c r="Z106" s="37" t="s">
        <v>73</v>
      </c>
    </row>
    <row r="107" spans="2:26" ht="17.25" customHeight="1" thickBot="1">
      <c r="B107" s="5">
        <v>43313</v>
      </c>
      <c r="C107" s="36">
        <v>3877.75</v>
      </c>
      <c r="D107" s="36">
        <v>3549.6499999999996</v>
      </c>
      <c r="E107" s="36">
        <v>3431.09</v>
      </c>
      <c r="F107" s="36">
        <v>3400.58</v>
      </c>
      <c r="G107" s="36">
        <v>3416.01</v>
      </c>
      <c r="H107" s="36">
        <v>3878.12</v>
      </c>
      <c r="I107" s="36">
        <v>4115.8599999999997</v>
      </c>
      <c r="J107" s="36">
        <v>4155.3</v>
      </c>
      <c r="K107" s="36">
        <v>4163.75</v>
      </c>
      <c r="L107" s="36">
        <v>4129.5</v>
      </c>
      <c r="M107" s="36">
        <v>4134.6099999999997</v>
      </c>
      <c r="N107" s="36">
        <v>4088.17</v>
      </c>
      <c r="O107" s="36">
        <v>4072.7300000000005</v>
      </c>
      <c r="P107" s="36">
        <v>4077.26</v>
      </c>
      <c r="Q107" s="36">
        <v>4089.84</v>
      </c>
      <c r="R107" s="36">
        <v>4059.92</v>
      </c>
      <c r="S107" s="36">
        <v>4198.6099999999997</v>
      </c>
      <c r="T107" s="36">
        <v>4199.8500000000004</v>
      </c>
      <c r="U107" s="36">
        <v>4215.99</v>
      </c>
      <c r="V107" s="36">
        <v>4204.37</v>
      </c>
      <c r="W107" s="36">
        <v>4179.99</v>
      </c>
      <c r="X107" s="36">
        <v>4127.93</v>
      </c>
      <c r="Y107" s="36">
        <v>4107.92</v>
      </c>
      <c r="Z107" s="36">
        <v>3996.3</v>
      </c>
    </row>
    <row r="108" spans="2:26" ht="17.25" customHeight="1" thickBot="1">
      <c r="B108" s="5">
        <v>43314</v>
      </c>
      <c r="C108" s="36">
        <v>3301.8500000000004</v>
      </c>
      <c r="D108" s="36">
        <v>3258.01</v>
      </c>
      <c r="E108" s="36">
        <v>3241.38</v>
      </c>
      <c r="F108" s="36">
        <v>3245.34</v>
      </c>
      <c r="G108" s="36">
        <v>3299.38</v>
      </c>
      <c r="H108" s="36">
        <v>3371.9399999999996</v>
      </c>
      <c r="I108" s="36">
        <v>3856.7799999999997</v>
      </c>
      <c r="J108" s="36">
        <v>4093.3900000000003</v>
      </c>
      <c r="K108" s="36">
        <v>4107.7700000000004</v>
      </c>
      <c r="L108" s="36">
        <v>4130.7</v>
      </c>
      <c r="M108" s="36">
        <v>4134.82</v>
      </c>
      <c r="N108" s="36">
        <v>4111.78</v>
      </c>
      <c r="O108" s="36">
        <v>4103.2</v>
      </c>
      <c r="P108" s="36">
        <v>4090.4399999999996</v>
      </c>
      <c r="Q108" s="36">
        <v>4095.3</v>
      </c>
      <c r="R108" s="36">
        <v>4115.32</v>
      </c>
      <c r="S108" s="36">
        <v>4194.99</v>
      </c>
      <c r="T108" s="36">
        <v>4158.1099999999997</v>
      </c>
      <c r="U108" s="36">
        <v>4168.3900000000003</v>
      </c>
      <c r="V108" s="36">
        <v>4158.6899999999996</v>
      </c>
      <c r="W108" s="36">
        <v>4121.1000000000004</v>
      </c>
      <c r="X108" s="36">
        <v>4057.0299999999997</v>
      </c>
      <c r="Y108" s="36">
        <v>4045.37</v>
      </c>
      <c r="Z108" s="36">
        <v>3867.5299999999997</v>
      </c>
    </row>
    <row r="109" spans="2:26" ht="17.25" customHeight="1" thickBot="1">
      <c r="B109" s="5">
        <v>43315</v>
      </c>
      <c r="C109" s="36">
        <v>3385.51</v>
      </c>
      <c r="D109" s="36">
        <v>3336</v>
      </c>
      <c r="E109" s="36">
        <v>3318.21</v>
      </c>
      <c r="F109" s="36">
        <v>3322.7300000000005</v>
      </c>
      <c r="G109" s="36">
        <v>3383.3599999999997</v>
      </c>
      <c r="H109" s="36">
        <v>3528.99</v>
      </c>
      <c r="I109" s="36">
        <v>3913.9399999999996</v>
      </c>
      <c r="J109" s="36">
        <v>4099.1000000000004</v>
      </c>
      <c r="K109" s="36">
        <v>4167.2700000000004</v>
      </c>
      <c r="L109" s="36">
        <v>4183.13</v>
      </c>
      <c r="M109" s="36">
        <v>4178.51</v>
      </c>
      <c r="N109" s="36">
        <v>4161</v>
      </c>
      <c r="O109" s="36">
        <v>4162.96</v>
      </c>
      <c r="P109" s="36">
        <v>4132.92</v>
      </c>
      <c r="Q109" s="36">
        <v>4155.46</v>
      </c>
      <c r="R109" s="36">
        <v>4172.47</v>
      </c>
      <c r="S109" s="36">
        <v>4228.8599999999997</v>
      </c>
      <c r="T109" s="36">
        <v>4211.1099999999997</v>
      </c>
      <c r="U109" s="36">
        <v>4194.29</v>
      </c>
      <c r="V109" s="36">
        <v>4183.8</v>
      </c>
      <c r="W109" s="36">
        <v>4159.97</v>
      </c>
      <c r="X109" s="36">
        <v>4132.2300000000005</v>
      </c>
      <c r="Y109" s="36">
        <v>4122.16</v>
      </c>
      <c r="Z109" s="36">
        <v>3912.4800000000005</v>
      </c>
    </row>
    <row r="110" spans="2:26" ht="17.25" customHeight="1" thickBot="1">
      <c r="B110" s="5">
        <v>43316</v>
      </c>
      <c r="C110" s="36">
        <v>3758.71</v>
      </c>
      <c r="D110" s="36">
        <v>3617.8100000000004</v>
      </c>
      <c r="E110" s="36">
        <v>3479.3199999999997</v>
      </c>
      <c r="F110" s="36">
        <v>3456.33</v>
      </c>
      <c r="G110" s="36">
        <v>3504.2300000000005</v>
      </c>
      <c r="H110" s="36">
        <v>3545.09</v>
      </c>
      <c r="I110" s="36">
        <v>3709.4300000000003</v>
      </c>
      <c r="J110" s="36">
        <v>3881.09</v>
      </c>
      <c r="K110" s="36">
        <v>4052.25</v>
      </c>
      <c r="L110" s="36">
        <v>4101.0200000000004</v>
      </c>
      <c r="M110" s="36">
        <v>4035.1499999999996</v>
      </c>
      <c r="N110" s="36">
        <v>3967.84</v>
      </c>
      <c r="O110" s="36">
        <v>3949.66</v>
      </c>
      <c r="P110" s="36">
        <v>3980.95</v>
      </c>
      <c r="Q110" s="36">
        <v>4052.4300000000003</v>
      </c>
      <c r="R110" s="36">
        <v>4116.1499999999996</v>
      </c>
      <c r="S110" s="36">
        <v>4247.26</v>
      </c>
      <c r="T110" s="36">
        <v>4270.28</v>
      </c>
      <c r="U110" s="36">
        <v>4311.68</v>
      </c>
      <c r="V110" s="36">
        <v>4272.1099999999997</v>
      </c>
      <c r="W110" s="36">
        <v>4259.03</v>
      </c>
      <c r="X110" s="36">
        <v>4179.53</v>
      </c>
      <c r="Y110" s="36">
        <v>4166.21</v>
      </c>
      <c r="Z110" s="36">
        <v>3973.04</v>
      </c>
    </row>
    <row r="111" spans="2:26" ht="17.25" customHeight="1" thickBot="1">
      <c r="B111" s="5">
        <v>43317</v>
      </c>
      <c r="C111" s="36">
        <v>3846.63</v>
      </c>
      <c r="D111" s="36">
        <v>3400.01</v>
      </c>
      <c r="E111" s="36">
        <v>3352.05</v>
      </c>
      <c r="F111" s="36">
        <v>3339.74</v>
      </c>
      <c r="G111" s="36">
        <v>3373.0299999999997</v>
      </c>
      <c r="H111" s="36">
        <v>3390.63</v>
      </c>
      <c r="I111" s="36">
        <v>3426.3100000000004</v>
      </c>
      <c r="J111" s="36">
        <v>3810.21</v>
      </c>
      <c r="K111" s="36">
        <v>3961.5</v>
      </c>
      <c r="L111" s="36">
        <v>4002.38</v>
      </c>
      <c r="M111" s="36">
        <v>4009.62</v>
      </c>
      <c r="N111" s="36">
        <v>3982.9700000000003</v>
      </c>
      <c r="O111" s="36">
        <v>3980.0299999999997</v>
      </c>
      <c r="P111" s="36">
        <v>3976.41</v>
      </c>
      <c r="Q111" s="36">
        <v>4009.84</v>
      </c>
      <c r="R111" s="36">
        <v>4019.3599999999997</v>
      </c>
      <c r="S111" s="36">
        <v>4132.45</v>
      </c>
      <c r="T111" s="36">
        <v>4116.76</v>
      </c>
      <c r="U111" s="36">
        <v>4144.37</v>
      </c>
      <c r="V111" s="36">
        <v>4117.93</v>
      </c>
      <c r="W111" s="36">
        <v>4094.5299999999997</v>
      </c>
      <c r="X111" s="36">
        <v>4053.6800000000003</v>
      </c>
      <c r="Y111" s="36">
        <v>4007.26</v>
      </c>
      <c r="Z111" s="36">
        <v>3836.26</v>
      </c>
    </row>
    <row r="112" spans="2:26" ht="17.25" customHeight="1" thickBot="1">
      <c r="B112" s="5">
        <v>43318</v>
      </c>
      <c r="C112" s="36">
        <v>3324.9700000000003</v>
      </c>
      <c r="D112" s="36">
        <v>3259.84</v>
      </c>
      <c r="E112" s="36">
        <v>3224.75</v>
      </c>
      <c r="F112" s="36">
        <v>3216.6099999999997</v>
      </c>
      <c r="G112" s="36">
        <v>3258.62</v>
      </c>
      <c r="H112" s="36">
        <v>3266.9800000000005</v>
      </c>
      <c r="I112" s="36">
        <v>3630.7700000000004</v>
      </c>
      <c r="J112" s="36">
        <v>3749.2</v>
      </c>
      <c r="K112" s="36">
        <v>3801.37</v>
      </c>
      <c r="L112" s="36">
        <v>3772.8</v>
      </c>
      <c r="M112" s="36">
        <v>3705.87</v>
      </c>
      <c r="N112" s="36">
        <v>3640.16</v>
      </c>
      <c r="O112" s="36">
        <v>3642.51</v>
      </c>
      <c r="P112" s="36">
        <v>3669.26</v>
      </c>
      <c r="Q112" s="36">
        <v>3683.9399999999996</v>
      </c>
      <c r="R112" s="36">
        <v>3665.87</v>
      </c>
      <c r="S112" s="36">
        <v>3741.67</v>
      </c>
      <c r="T112" s="36">
        <v>3728.1099999999997</v>
      </c>
      <c r="U112" s="36">
        <v>3742.0699999999997</v>
      </c>
      <c r="V112" s="36">
        <v>3728.5</v>
      </c>
      <c r="W112" s="36">
        <v>3680.01</v>
      </c>
      <c r="X112" s="36">
        <v>3609.21</v>
      </c>
      <c r="Y112" s="36">
        <v>3508.8100000000004</v>
      </c>
      <c r="Z112" s="36">
        <v>3079.52</v>
      </c>
    </row>
    <row r="113" spans="2:26" ht="17.25" customHeight="1" thickBot="1">
      <c r="B113" s="5">
        <v>43319</v>
      </c>
      <c r="C113" s="36">
        <v>2954.1299999999997</v>
      </c>
      <c r="D113" s="36">
        <v>2857.12</v>
      </c>
      <c r="E113" s="36">
        <v>2808.75</v>
      </c>
      <c r="F113" s="36">
        <v>2866.7799999999997</v>
      </c>
      <c r="G113" s="36">
        <v>2918.25</v>
      </c>
      <c r="H113" s="36">
        <v>3074.2299999999996</v>
      </c>
      <c r="I113" s="36">
        <v>3314.5</v>
      </c>
      <c r="J113" s="36">
        <v>3484.4399999999996</v>
      </c>
      <c r="K113" s="36">
        <v>3571.3900000000003</v>
      </c>
      <c r="L113" s="36">
        <v>3616.38</v>
      </c>
      <c r="M113" s="36">
        <v>3653.0600000000004</v>
      </c>
      <c r="N113" s="36">
        <v>3623.2700000000004</v>
      </c>
      <c r="O113" s="36">
        <v>3641.5</v>
      </c>
      <c r="P113" s="36">
        <v>3644.34</v>
      </c>
      <c r="Q113" s="36">
        <v>3639.9700000000003</v>
      </c>
      <c r="R113" s="36">
        <v>3649.51</v>
      </c>
      <c r="S113" s="36">
        <v>3702.0299999999997</v>
      </c>
      <c r="T113" s="36">
        <v>3693.05</v>
      </c>
      <c r="U113" s="36">
        <v>3747.33</v>
      </c>
      <c r="V113" s="36">
        <v>3754.5200000000004</v>
      </c>
      <c r="W113" s="36">
        <v>3756.08</v>
      </c>
      <c r="X113" s="36">
        <v>3742.0699999999997</v>
      </c>
      <c r="Y113" s="36">
        <v>3681.66</v>
      </c>
      <c r="Z113" s="36">
        <v>3416.46</v>
      </c>
    </row>
    <row r="114" spans="2:26" ht="17.25" customHeight="1" thickBot="1">
      <c r="B114" s="5">
        <v>43320</v>
      </c>
      <c r="C114" s="36">
        <v>3118.02</v>
      </c>
      <c r="D114" s="36">
        <v>3115.7799999999997</v>
      </c>
      <c r="E114" s="36">
        <v>3029.6299999999997</v>
      </c>
      <c r="F114" s="36">
        <v>3063.8399999999997</v>
      </c>
      <c r="G114" s="36">
        <v>3111.37</v>
      </c>
      <c r="H114" s="36">
        <v>3216.5899999999997</v>
      </c>
      <c r="I114" s="36">
        <v>3675.2300000000005</v>
      </c>
      <c r="J114" s="36">
        <v>3831.7700000000004</v>
      </c>
      <c r="K114" s="36">
        <v>3830.2200000000003</v>
      </c>
      <c r="L114" s="36">
        <v>3831.67</v>
      </c>
      <c r="M114" s="36">
        <v>3830.75</v>
      </c>
      <c r="N114" s="36">
        <v>3817.26</v>
      </c>
      <c r="O114" s="36">
        <v>3810.5200000000004</v>
      </c>
      <c r="P114" s="36">
        <v>3794.7200000000003</v>
      </c>
      <c r="Q114" s="36">
        <v>3840.96</v>
      </c>
      <c r="R114" s="36">
        <v>3829.4300000000003</v>
      </c>
      <c r="S114" s="36">
        <v>3911.37</v>
      </c>
      <c r="T114" s="36">
        <v>3818.95</v>
      </c>
      <c r="U114" s="36">
        <v>3914.8900000000003</v>
      </c>
      <c r="V114" s="36">
        <v>3919.7799999999997</v>
      </c>
      <c r="W114" s="36">
        <v>3924.12</v>
      </c>
      <c r="X114" s="36">
        <v>3915.33</v>
      </c>
      <c r="Y114" s="36">
        <v>3838.49</v>
      </c>
      <c r="Z114" s="36">
        <v>3807.34</v>
      </c>
    </row>
    <row r="115" spans="2:26" ht="17.25" customHeight="1" thickBot="1">
      <c r="B115" s="5">
        <v>43321</v>
      </c>
      <c r="C115" s="36">
        <v>3253.9700000000003</v>
      </c>
      <c r="D115" s="36">
        <v>3200.02</v>
      </c>
      <c r="E115" s="36">
        <v>3196.0499999999997</v>
      </c>
      <c r="F115" s="36">
        <v>3249.7300000000005</v>
      </c>
      <c r="G115" s="36">
        <v>3285.3</v>
      </c>
      <c r="H115" s="36">
        <v>3848.51</v>
      </c>
      <c r="I115" s="36">
        <v>4050.3500000000004</v>
      </c>
      <c r="J115" s="36">
        <v>4041.0200000000004</v>
      </c>
      <c r="K115" s="36">
        <v>4066.46</v>
      </c>
      <c r="L115" s="36">
        <v>4077.17</v>
      </c>
      <c r="M115" s="36">
        <v>4051.96</v>
      </c>
      <c r="N115" s="36">
        <v>3995.1400000000003</v>
      </c>
      <c r="O115" s="36">
        <v>3980.1099999999997</v>
      </c>
      <c r="P115" s="36">
        <v>3988.0600000000004</v>
      </c>
      <c r="Q115" s="36">
        <v>4010.6899999999996</v>
      </c>
      <c r="R115" s="36">
        <v>4089.7300000000005</v>
      </c>
      <c r="S115" s="36">
        <v>4201.63</v>
      </c>
      <c r="T115" s="36">
        <v>4196.49</v>
      </c>
      <c r="U115" s="36">
        <v>4217.67</v>
      </c>
      <c r="V115" s="36">
        <v>4208.84</v>
      </c>
      <c r="W115" s="36">
        <v>4138.74</v>
      </c>
      <c r="X115" s="36">
        <v>4108.54</v>
      </c>
      <c r="Y115" s="36">
        <v>4080.66</v>
      </c>
      <c r="Z115" s="36">
        <v>4062.4800000000005</v>
      </c>
    </row>
    <row r="116" spans="2:26" ht="17.25" customHeight="1" thickBot="1">
      <c r="B116" s="5">
        <v>43322</v>
      </c>
      <c r="C116" s="36">
        <v>3873.2</v>
      </c>
      <c r="D116" s="36">
        <v>3377.4800000000005</v>
      </c>
      <c r="E116" s="36">
        <v>3314.4700000000003</v>
      </c>
      <c r="F116" s="36">
        <v>3308.2799999999997</v>
      </c>
      <c r="G116" s="36">
        <v>3358.4300000000003</v>
      </c>
      <c r="H116" s="36">
        <v>3863.83</v>
      </c>
      <c r="I116" s="36">
        <v>4031.3500000000004</v>
      </c>
      <c r="J116" s="36">
        <v>4364.1400000000003</v>
      </c>
      <c r="K116" s="36">
        <v>4379.17</v>
      </c>
      <c r="L116" s="36">
        <v>4389.08</v>
      </c>
      <c r="M116" s="36">
        <v>4360.25</v>
      </c>
      <c r="N116" s="36">
        <v>4320.1000000000004</v>
      </c>
      <c r="O116" s="36">
        <v>4293.38</v>
      </c>
      <c r="P116" s="36">
        <v>4293.75</v>
      </c>
      <c r="Q116" s="36">
        <v>4317.63</v>
      </c>
      <c r="R116" s="36">
        <v>4378.9799999999996</v>
      </c>
      <c r="S116" s="36">
        <v>4459.6099999999997</v>
      </c>
      <c r="T116" s="36">
        <v>4439.9399999999996</v>
      </c>
      <c r="U116" s="36">
        <v>4468.1000000000004</v>
      </c>
      <c r="V116" s="36">
        <v>4482.29</v>
      </c>
      <c r="W116" s="36">
        <v>4457.43</v>
      </c>
      <c r="X116" s="36">
        <v>4464.8900000000003</v>
      </c>
      <c r="Y116" s="36">
        <v>4443.3900000000003</v>
      </c>
      <c r="Z116" s="36">
        <v>4411.75</v>
      </c>
    </row>
    <row r="117" spans="2:26" ht="17.25" customHeight="1" thickBot="1">
      <c r="B117" s="5">
        <v>43323</v>
      </c>
      <c r="C117" s="36">
        <v>4065.6000000000004</v>
      </c>
      <c r="D117" s="36">
        <v>3670.4700000000003</v>
      </c>
      <c r="E117" s="36">
        <v>3657.9300000000003</v>
      </c>
      <c r="F117" s="36">
        <v>3640.3999999999996</v>
      </c>
      <c r="G117" s="36">
        <v>3662.6000000000004</v>
      </c>
      <c r="H117" s="36">
        <v>4114.1000000000004</v>
      </c>
      <c r="I117" s="36">
        <v>4254.45</v>
      </c>
      <c r="J117" s="36">
        <v>4314.09</v>
      </c>
      <c r="K117" s="36">
        <v>4328.79</v>
      </c>
      <c r="L117" s="36">
        <v>4397.84</v>
      </c>
      <c r="M117" s="36">
        <v>4392.1899999999996</v>
      </c>
      <c r="N117" s="36">
        <v>4346.83</v>
      </c>
      <c r="O117" s="36">
        <v>4313.82</v>
      </c>
      <c r="P117" s="36">
        <v>4330.78</v>
      </c>
      <c r="Q117" s="36">
        <v>4375.92</v>
      </c>
      <c r="R117" s="36">
        <v>4417</v>
      </c>
      <c r="S117" s="36">
        <v>4519.84</v>
      </c>
      <c r="T117" s="36">
        <v>4545.5199999999995</v>
      </c>
      <c r="U117" s="36">
        <v>4561.41</v>
      </c>
      <c r="V117" s="36">
        <v>4563.21</v>
      </c>
      <c r="W117" s="36">
        <v>4528</v>
      </c>
      <c r="X117" s="36">
        <v>4494.41</v>
      </c>
      <c r="Y117" s="36">
        <v>4439.8</v>
      </c>
      <c r="Z117" s="36">
        <v>4307.7699999999995</v>
      </c>
    </row>
    <row r="118" spans="2:26" ht="17.25" customHeight="1" thickBot="1">
      <c r="B118" s="5">
        <v>43324</v>
      </c>
      <c r="C118" s="36">
        <v>3990.8100000000004</v>
      </c>
      <c r="D118" s="36">
        <v>3554.2799999999997</v>
      </c>
      <c r="E118" s="36">
        <v>3543</v>
      </c>
      <c r="F118" s="36">
        <v>3510.38</v>
      </c>
      <c r="G118" s="36">
        <v>3501.92</v>
      </c>
      <c r="H118" s="36">
        <v>3527.95</v>
      </c>
      <c r="I118" s="36">
        <v>3533.8500000000004</v>
      </c>
      <c r="J118" s="36">
        <v>3786.6499999999996</v>
      </c>
      <c r="K118" s="36">
        <v>3990.7799999999997</v>
      </c>
      <c r="L118" s="36">
        <v>4066.59</v>
      </c>
      <c r="M118" s="36">
        <v>4047.4300000000003</v>
      </c>
      <c r="N118" s="36">
        <v>3987.0200000000004</v>
      </c>
      <c r="O118" s="36">
        <v>3939.92</v>
      </c>
      <c r="P118" s="36">
        <v>3943.13</v>
      </c>
      <c r="Q118" s="36">
        <v>3958.6899999999996</v>
      </c>
      <c r="R118" s="36">
        <v>3959.76</v>
      </c>
      <c r="S118" s="36">
        <v>3973.46</v>
      </c>
      <c r="T118" s="36">
        <v>3838.59</v>
      </c>
      <c r="U118" s="36">
        <v>3887.7200000000003</v>
      </c>
      <c r="V118" s="36">
        <v>3892.95</v>
      </c>
      <c r="W118" s="36">
        <v>3863.5200000000004</v>
      </c>
      <c r="X118" s="36">
        <v>3839.0200000000004</v>
      </c>
      <c r="Y118" s="36">
        <v>3729.5600000000004</v>
      </c>
      <c r="Z118" s="36">
        <v>3482.66</v>
      </c>
    </row>
    <row r="119" spans="2:26" ht="17.25" customHeight="1" thickBot="1">
      <c r="B119" s="5">
        <v>43325</v>
      </c>
      <c r="C119" s="36">
        <v>3247.9300000000003</v>
      </c>
      <c r="D119" s="36">
        <v>3207.58</v>
      </c>
      <c r="E119" s="36">
        <v>3179.43</v>
      </c>
      <c r="F119" s="36">
        <v>3118.9799999999996</v>
      </c>
      <c r="G119" s="36">
        <v>3203.7299999999996</v>
      </c>
      <c r="H119" s="36">
        <v>3378.96</v>
      </c>
      <c r="I119" s="36">
        <v>3609.46</v>
      </c>
      <c r="J119" s="36">
        <v>3652.54</v>
      </c>
      <c r="K119" s="36">
        <v>3754.38</v>
      </c>
      <c r="L119" s="36">
        <v>3780.6899999999996</v>
      </c>
      <c r="M119" s="36">
        <v>3703.92</v>
      </c>
      <c r="N119" s="36">
        <v>3598.21</v>
      </c>
      <c r="O119" s="36">
        <v>3516.33</v>
      </c>
      <c r="P119" s="36">
        <v>3516.4399999999996</v>
      </c>
      <c r="Q119" s="36">
        <v>3502.54</v>
      </c>
      <c r="R119" s="36">
        <v>3540.7200000000003</v>
      </c>
      <c r="S119" s="36">
        <v>3742.6099999999997</v>
      </c>
      <c r="T119" s="36">
        <v>3752.9300000000003</v>
      </c>
      <c r="U119" s="36">
        <v>3777.38</v>
      </c>
      <c r="V119" s="36">
        <v>3763.99</v>
      </c>
      <c r="W119" s="36">
        <v>3754.33</v>
      </c>
      <c r="X119" s="36">
        <v>3661.7</v>
      </c>
      <c r="Y119" s="36">
        <v>3568.7300000000005</v>
      </c>
      <c r="Z119" s="36">
        <v>3389.83</v>
      </c>
    </row>
    <row r="120" spans="2:26" ht="17.25" customHeight="1" thickBot="1">
      <c r="B120" s="5">
        <v>43326</v>
      </c>
      <c r="C120" s="36">
        <v>3328.0200000000004</v>
      </c>
      <c r="D120" s="36">
        <v>3090.58</v>
      </c>
      <c r="E120" s="36">
        <v>3025.35</v>
      </c>
      <c r="F120" s="36">
        <v>3036.7799999999997</v>
      </c>
      <c r="G120" s="36">
        <v>3069.89</v>
      </c>
      <c r="H120" s="36">
        <v>3196.62</v>
      </c>
      <c r="I120" s="36">
        <v>3517.79</v>
      </c>
      <c r="J120" s="36">
        <v>3542.1400000000003</v>
      </c>
      <c r="K120" s="36">
        <v>3571.13</v>
      </c>
      <c r="L120" s="36">
        <v>3615.26</v>
      </c>
      <c r="M120" s="36">
        <v>3605.87</v>
      </c>
      <c r="N120" s="36">
        <v>3566.67</v>
      </c>
      <c r="O120" s="36">
        <v>3538.95</v>
      </c>
      <c r="P120" s="36">
        <v>3537.6099999999997</v>
      </c>
      <c r="Q120" s="36">
        <v>3544.84</v>
      </c>
      <c r="R120" s="36">
        <v>3550.2</v>
      </c>
      <c r="S120" s="36">
        <v>3711.5</v>
      </c>
      <c r="T120" s="36">
        <v>3700.5600000000004</v>
      </c>
      <c r="U120" s="36">
        <v>3755.66</v>
      </c>
      <c r="V120" s="36">
        <v>3744.71</v>
      </c>
      <c r="W120" s="36">
        <v>3707.9800000000005</v>
      </c>
      <c r="X120" s="36">
        <v>3745.66</v>
      </c>
      <c r="Y120" s="36">
        <v>3699.41</v>
      </c>
      <c r="Z120" s="36">
        <v>3561.8500000000004</v>
      </c>
    </row>
    <row r="121" spans="2:26" ht="17.25" customHeight="1" thickBot="1">
      <c r="B121" s="5">
        <v>43327</v>
      </c>
      <c r="C121" s="36">
        <v>3243.26</v>
      </c>
      <c r="D121" s="36">
        <v>3161.0899999999997</v>
      </c>
      <c r="E121" s="36">
        <v>3145.64</v>
      </c>
      <c r="F121" s="36">
        <v>3236.8599999999997</v>
      </c>
      <c r="G121" s="36">
        <v>3304.58</v>
      </c>
      <c r="H121" s="36">
        <v>3625.9399999999996</v>
      </c>
      <c r="I121" s="36">
        <v>3843.5299999999997</v>
      </c>
      <c r="J121" s="36">
        <v>3903.91</v>
      </c>
      <c r="K121" s="36">
        <v>3935.7799999999997</v>
      </c>
      <c r="L121" s="36">
        <v>3960.5600000000004</v>
      </c>
      <c r="M121" s="36">
        <v>3875.66</v>
      </c>
      <c r="N121" s="36">
        <v>3848.3500000000004</v>
      </c>
      <c r="O121" s="36">
        <v>3781.26</v>
      </c>
      <c r="P121" s="36">
        <v>3766.24</v>
      </c>
      <c r="Q121" s="36">
        <v>3785.0600000000004</v>
      </c>
      <c r="R121" s="36">
        <v>3775.7700000000004</v>
      </c>
      <c r="S121" s="36">
        <v>3958.1400000000003</v>
      </c>
      <c r="T121" s="36">
        <v>3989.66</v>
      </c>
      <c r="U121" s="36">
        <v>4079.1899999999996</v>
      </c>
      <c r="V121" s="36">
        <v>4070.3900000000003</v>
      </c>
      <c r="W121" s="36">
        <v>4056.8999999999996</v>
      </c>
      <c r="X121" s="36">
        <v>4026.0299999999997</v>
      </c>
      <c r="Y121" s="36">
        <v>3955.29</v>
      </c>
      <c r="Z121" s="36">
        <v>3904.8900000000003</v>
      </c>
    </row>
    <row r="122" spans="2:26" ht="17.25" customHeight="1" thickBot="1">
      <c r="B122" s="5">
        <v>43328</v>
      </c>
      <c r="C122" s="36">
        <v>3785.87</v>
      </c>
      <c r="D122" s="36">
        <v>3311.26</v>
      </c>
      <c r="E122" s="36">
        <v>3269.17</v>
      </c>
      <c r="F122" s="36">
        <v>3267.2799999999997</v>
      </c>
      <c r="G122" s="36">
        <v>3352.2200000000003</v>
      </c>
      <c r="H122" s="36">
        <v>3746.1000000000004</v>
      </c>
      <c r="I122" s="36">
        <v>3952.8199999999997</v>
      </c>
      <c r="J122" s="36">
        <v>3967.5299999999997</v>
      </c>
      <c r="K122" s="36">
        <v>4004.58</v>
      </c>
      <c r="L122" s="36">
        <v>4015.66</v>
      </c>
      <c r="M122" s="36">
        <v>3973.4300000000003</v>
      </c>
      <c r="N122" s="36">
        <v>3958.62</v>
      </c>
      <c r="O122" s="36">
        <v>3974.4399999999996</v>
      </c>
      <c r="P122" s="36">
        <v>3945.46</v>
      </c>
      <c r="Q122" s="36">
        <v>3882.7700000000004</v>
      </c>
      <c r="R122" s="36">
        <v>3910.1899999999996</v>
      </c>
      <c r="S122" s="36">
        <v>4031.2700000000004</v>
      </c>
      <c r="T122" s="36">
        <v>3986.1400000000003</v>
      </c>
      <c r="U122" s="36">
        <v>4335.32</v>
      </c>
      <c r="V122" s="36">
        <v>4084.71</v>
      </c>
      <c r="W122" s="36">
        <v>4363.4399999999996</v>
      </c>
      <c r="X122" s="36">
        <v>4362.99</v>
      </c>
      <c r="Y122" s="36">
        <v>3994.5699999999997</v>
      </c>
      <c r="Z122" s="36">
        <v>3915.63</v>
      </c>
    </row>
    <row r="123" spans="2:26" ht="17.25" customHeight="1" thickBot="1">
      <c r="B123" s="5">
        <v>43329</v>
      </c>
      <c r="C123" s="36">
        <v>3556.0699999999997</v>
      </c>
      <c r="D123" s="36">
        <v>3500.29</v>
      </c>
      <c r="E123" s="36">
        <v>3479.91</v>
      </c>
      <c r="F123" s="36">
        <v>3417.1099999999997</v>
      </c>
      <c r="G123" s="36">
        <v>3435.05</v>
      </c>
      <c r="H123" s="36">
        <v>3649.3999999999996</v>
      </c>
      <c r="I123" s="36">
        <v>3832.1400000000003</v>
      </c>
      <c r="J123" s="36">
        <v>3962.62</v>
      </c>
      <c r="K123" s="36">
        <v>3967.3100000000004</v>
      </c>
      <c r="L123" s="36">
        <v>3936.6899999999996</v>
      </c>
      <c r="M123" s="36">
        <v>3813.6899999999996</v>
      </c>
      <c r="N123" s="36">
        <v>3747.41</v>
      </c>
      <c r="O123" s="36">
        <v>3726.01</v>
      </c>
      <c r="P123" s="36">
        <v>3699.41</v>
      </c>
      <c r="Q123" s="36">
        <v>3701.4800000000005</v>
      </c>
      <c r="R123" s="36">
        <v>3819.91</v>
      </c>
      <c r="S123" s="36">
        <v>4032.24</v>
      </c>
      <c r="T123" s="36">
        <v>4078.41</v>
      </c>
      <c r="U123" s="36">
        <v>4126.4399999999996</v>
      </c>
      <c r="V123" s="36">
        <v>4154.3999999999996</v>
      </c>
      <c r="W123" s="36">
        <v>4139.26</v>
      </c>
      <c r="X123" s="36">
        <v>4194.1000000000004</v>
      </c>
      <c r="Y123" s="36">
        <v>4174.34</v>
      </c>
      <c r="Z123" s="36">
        <v>3972.79</v>
      </c>
    </row>
    <row r="124" spans="2:26" ht="17.25" customHeight="1" thickBot="1">
      <c r="B124" s="5">
        <v>43330</v>
      </c>
      <c r="C124" s="36">
        <v>3769.17</v>
      </c>
      <c r="D124" s="36">
        <v>3466.5600000000004</v>
      </c>
      <c r="E124" s="36">
        <v>3417.9800000000005</v>
      </c>
      <c r="F124" s="36">
        <v>3415.7799999999997</v>
      </c>
      <c r="G124" s="36">
        <v>3461.5699999999997</v>
      </c>
      <c r="H124" s="36">
        <v>3563.2700000000004</v>
      </c>
      <c r="I124" s="36">
        <v>3743.92</v>
      </c>
      <c r="J124" s="36">
        <v>3860.83</v>
      </c>
      <c r="K124" s="36">
        <v>3991.7799999999997</v>
      </c>
      <c r="L124" s="36">
        <v>3988.9700000000003</v>
      </c>
      <c r="M124" s="36">
        <v>3782.13</v>
      </c>
      <c r="N124" s="36">
        <v>3737.1400000000003</v>
      </c>
      <c r="O124" s="36">
        <v>3760.92</v>
      </c>
      <c r="P124" s="36">
        <v>3774.0600000000004</v>
      </c>
      <c r="Q124" s="36">
        <v>3780.7200000000003</v>
      </c>
      <c r="R124" s="36">
        <v>3862.7799999999997</v>
      </c>
      <c r="S124" s="36">
        <v>3969.8500000000004</v>
      </c>
      <c r="T124" s="36">
        <v>3921.41</v>
      </c>
      <c r="U124" s="36">
        <v>3932.33</v>
      </c>
      <c r="V124" s="36">
        <v>3920.2300000000005</v>
      </c>
      <c r="W124" s="36">
        <v>3892.1800000000003</v>
      </c>
      <c r="X124" s="36">
        <v>3835.9700000000003</v>
      </c>
      <c r="Y124" s="36">
        <v>3577.8599999999997</v>
      </c>
      <c r="Z124" s="36">
        <v>3405.16</v>
      </c>
    </row>
    <row r="125" spans="2:26" ht="17.25" customHeight="1" thickBot="1">
      <c r="B125" s="5">
        <v>43331</v>
      </c>
      <c r="C125" s="36">
        <v>3248.1000000000004</v>
      </c>
      <c r="D125" s="36">
        <v>3176.04</v>
      </c>
      <c r="E125" s="36">
        <v>3138.91</v>
      </c>
      <c r="F125" s="36">
        <v>3117.89</v>
      </c>
      <c r="G125" s="36">
        <v>3149.41</v>
      </c>
      <c r="H125" s="36">
        <v>3191.9399999999996</v>
      </c>
      <c r="I125" s="36">
        <v>3209.1099999999997</v>
      </c>
      <c r="J125" s="36">
        <v>3289.9399999999996</v>
      </c>
      <c r="K125" s="36">
        <v>3470.5600000000004</v>
      </c>
      <c r="L125" s="36">
        <v>3518.34</v>
      </c>
      <c r="M125" s="36">
        <v>3501.8599999999997</v>
      </c>
      <c r="N125" s="36">
        <v>3635.8500000000004</v>
      </c>
      <c r="O125" s="36">
        <v>3635.2700000000004</v>
      </c>
      <c r="P125" s="36">
        <v>3646.8</v>
      </c>
      <c r="Q125" s="36">
        <v>3700.84</v>
      </c>
      <c r="R125" s="36">
        <v>3786.75</v>
      </c>
      <c r="S125" s="36">
        <v>3948.6400000000003</v>
      </c>
      <c r="T125" s="36">
        <v>3996.0699999999997</v>
      </c>
      <c r="U125" s="36">
        <v>4055.8100000000004</v>
      </c>
      <c r="V125" s="36">
        <v>4061.95</v>
      </c>
      <c r="W125" s="36">
        <v>4049.5200000000004</v>
      </c>
      <c r="X125" s="36">
        <v>3998.9300000000003</v>
      </c>
      <c r="Y125" s="36">
        <v>3867.8</v>
      </c>
      <c r="Z125" s="36">
        <v>3678.3100000000004</v>
      </c>
    </row>
    <row r="126" spans="2:26" ht="17.25" customHeight="1" thickBot="1">
      <c r="B126" s="5">
        <v>43332</v>
      </c>
      <c r="C126" s="36">
        <v>3447.2</v>
      </c>
      <c r="D126" s="36">
        <v>3427.45</v>
      </c>
      <c r="E126" s="36">
        <v>3395.01</v>
      </c>
      <c r="F126" s="36">
        <v>3396.96</v>
      </c>
      <c r="G126" s="36">
        <v>3466.3100000000004</v>
      </c>
      <c r="H126" s="36">
        <v>3504.63</v>
      </c>
      <c r="I126" s="36">
        <v>3676.2</v>
      </c>
      <c r="J126" s="36">
        <v>3772.3500000000004</v>
      </c>
      <c r="K126" s="36">
        <v>3861.5200000000004</v>
      </c>
      <c r="L126" s="36">
        <v>3879.4800000000005</v>
      </c>
      <c r="M126" s="36">
        <v>3908.8900000000003</v>
      </c>
      <c r="N126" s="36">
        <v>3924.21</v>
      </c>
      <c r="O126" s="36">
        <v>3911.8100000000004</v>
      </c>
      <c r="P126" s="36">
        <v>3906.4700000000003</v>
      </c>
      <c r="Q126" s="36">
        <v>3846.7</v>
      </c>
      <c r="R126" s="36">
        <v>3828.7</v>
      </c>
      <c r="S126" s="36">
        <v>3866.95</v>
      </c>
      <c r="T126" s="36">
        <v>3915.33</v>
      </c>
      <c r="U126" s="36">
        <v>3965.3500000000004</v>
      </c>
      <c r="V126" s="36">
        <v>3891.46</v>
      </c>
      <c r="W126" s="36">
        <v>3783.1400000000003</v>
      </c>
      <c r="X126" s="36">
        <v>3717.95</v>
      </c>
      <c r="Y126" s="36">
        <v>3499.5299999999997</v>
      </c>
      <c r="Z126" s="36">
        <v>3183.7</v>
      </c>
    </row>
    <row r="127" spans="2:26" ht="17.25" customHeight="1" thickBot="1">
      <c r="B127" s="5">
        <v>43333</v>
      </c>
      <c r="C127" s="36">
        <v>3163.12</v>
      </c>
      <c r="D127" s="36">
        <v>3107.9799999999996</v>
      </c>
      <c r="E127" s="36">
        <v>3092.25</v>
      </c>
      <c r="F127" s="36">
        <v>3099.46</v>
      </c>
      <c r="G127" s="36">
        <v>3109.39</v>
      </c>
      <c r="H127" s="36">
        <v>3180.0099999999998</v>
      </c>
      <c r="I127" s="36">
        <v>3363.2300000000005</v>
      </c>
      <c r="J127" s="36">
        <v>3400.6499999999996</v>
      </c>
      <c r="K127" s="36">
        <v>3438.66</v>
      </c>
      <c r="L127" s="36">
        <v>3396.8999999999996</v>
      </c>
      <c r="M127" s="36">
        <v>3339.45</v>
      </c>
      <c r="N127" s="36">
        <v>3341.9700000000003</v>
      </c>
      <c r="O127" s="36">
        <v>3336.7</v>
      </c>
      <c r="P127" s="36">
        <v>3316.71</v>
      </c>
      <c r="Q127" s="36">
        <v>3393.75</v>
      </c>
      <c r="R127" s="36">
        <v>3421.88</v>
      </c>
      <c r="S127" s="36">
        <v>3556.92</v>
      </c>
      <c r="T127" s="36">
        <v>3557.8900000000003</v>
      </c>
      <c r="U127" s="36">
        <v>3629.1099999999997</v>
      </c>
      <c r="V127" s="36">
        <v>3613.08</v>
      </c>
      <c r="W127" s="36">
        <v>3606.5699999999997</v>
      </c>
      <c r="X127" s="36">
        <v>3604.05</v>
      </c>
      <c r="Y127" s="36">
        <v>3482.3900000000003</v>
      </c>
      <c r="Z127" s="36">
        <v>3254.2200000000003</v>
      </c>
    </row>
    <row r="128" spans="2:26" ht="17.25" customHeight="1" thickBot="1">
      <c r="B128" s="5">
        <v>43334</v>
      </c>
      <c r="C128" s="36">
        <v>3160.3799999999997</v>
      </c>
      <c r="D128" s="36">
        <v>3048.27</v>
      </c>
      <c r="E128" s="36">
        <v>3004.31</v>
      </c>
      <c r="F128" s="36">
        <v>3032</v>
      </c>
      <c r="G128" s="36">
        <v>3096.97</v>
      </c>
      <c r="H128" s="36">
        <v>3177.52</v>
      </c>
      <c r="I128" s="36">
        <v>3362.3500000000004</v>
      </c>
      <c r="J128" s="36">
        <v>3387.5</v>
      </c>
      <c r="K128" s="36">
        <v>3499.49</v>
      </c>
      <c r="L128" s="36">
        <v>3511.75</v>
      </c>
      <c r="M128" s="36">
        <v>3581.16</v>
      </c>
      <c r="N128" s="36">
        <v>3511.2300000000005</v>
      </c>
      <c r="O128" s="36">
        <v>3506.1800000000003</v>
      </c>
      <c r="P128" s="36">
        <v>3565.6899999999996</v>
      </c>
      <c r="Q128" s="36">
        <v>3506.4300000000003</v>
      </c>
      <c r="R128" s="36">
        <v>3538.3</v>
      </c>
      <c r="S128" s="36">
        <v>3962.58</v>
      </c>
      <c r="T128" s="36">
        <v>3633.5699999999997</v>
      </c>
      <c r="U128" s="36">
        <v>3633.33</v>
      </c>
      <c r="V128" s="36">
        <v>3688.5600000000004</v>
      </c>
      <c r="W128" s="36">
        <v>4001.08</v>
      </c>
      <c r="X128" s="36">
        <v>3818.08</v>
      </c>
      <c r="Y128" s="36">
        <v>3593.8900000000003</v>
      </c>
      <c r="Z128" s="36">
        <v>3493.41</v>
      </c>
    </row>
    <row r="129" spans="2:26" ht="17.25" customHeight="1" thickBot="1">
      <c r="B129" s="5">
        <v>43335</v>
      </c>
      <c r="C129" s="36">
        <v>3536.3999999999996</v>
      </c>
      <c r="D129" s="36">
        <v>3337.1800000000003</v>
      </c>
      <c r="E129" s="36">
        <v>3305.4399999999996</v>
      </c>
      <c r="F129" s="36">
        <v>3286.8</v>
      </c>
      <c r="G129" s="36">
        <v>3313.9399999999996</v>
      </c>
      <c r="H129" s="36">
        <v>3366.4800000000005</v>
      </c>
      <c r="I129" s="36">
        <v>3487.0299999999997</v>
      </c>
      <c r="J129" s="36">
        <v>3564.1099999999997</v>
      </c>
      <c r="K129" s="36">
        <v>3652.5600000000004</v>
      </c>
      <c r="L129" s="36">
        <v>3715.05</v>
      </c>
      <c r="M129" s="36">
        <v>3688.46</v>
      </c>
      <c r="N129" s="36">
        <v>3666.5200000000004</v>
      </c>
      <c r="O129" s="36">
        <v>3622.2200000000003</v>
      </c>
      <c r="P129" s="36">
        <v>3604.96</v>
      </c>
      <c r="Q129" s="36">
        <v>3571.49</v>
      </c>
      <c r="R129" s="36">
        <v>3666.88</v>
      </c>
      <c r="S129" s="36">
        <v>3785.9800000000005</v>
      </c>
      <c r="T129" s="36">
        <v>3815.4300000000003</v>
      </c>
      <c r="U129" s="36">
        <v>3964.9399999999996</v>
      </c>
      <c r="V129" s="36">
        <v>4022.58</v>
      </c>
      <c r="W129" s="36">
        <v>4007.2200000000003</v>
      </c>
      <c r="X129" s="36">
        <v>4002.12</v>
      </c>
      <c r="Y129" s="36">
        <v>3987.09</v>
      </c>
      <c r="Z129" s="36">
        <v>3866.3100000000004</v>
      </c>
    </row>
    <row r="130" spans="2:26" ht="17.25" customHeight="1" thickBot="1">
      <c r="B130" s="5">
        <v>43336</v>
      </c>
      <c r="C130" s="36">
        <v>3697.4300000000003</v>
      </c>
      <c r="D130" s="36">
        <v>3506.45</v>
      </c>
      <c r="E130" s="36">
        <v>3428.41</v>
      </c>
      <c r="F130" s="36">
        <v>3406.99</v>
      </c>
      <c r="G130" s="36">
        <v>3445.99</v>
      </c>
      <c r="H130" s="36">
        <v>3550.25</v>
      </c>
      <c r="I130" s="36">
        <v>3691.2</v>
      </c>
      <c r="J130" s="36">
        <v>3863.45</v>
      </c>
      <c r="K130" s="36">
        <v>3974.7300000000005</v>
      </c>
      <c r="L130" s="36">
        <v>4026.8</v>
      </c>
      <c r="M130" s="36">
        <v>4073.05</v>
      </c>
      <c r="N130" s="36">
        <v>4059.1099999999997</v>
      </c>
      <c r="O130" s="36">
        <v>4012.8100000000004</v>
      </c>
      <c r="P130" s="36">
        <v>4014.4300000000003</v>
      </c>
      <c r="Q130" s="36">
        <v>3965.9800000000005</v>
      </c>
      <c r="R130" s="36">
        <v>4075.5699999999997</v>
      </c>
      <c r="S130" s="36">
        <v>4169.71</v>
      </c>
      <c r="T130" s="36">
        <v>4134.95</v>
      </c>
      <c r="U130" s="36">
        <v>4175.8500000000004</v>
      </c>
      <c r="V130" s="36">
        <v>4171.45</v>
      </c>
      <c r="W130" s="36">
        <v>4141.22</v>
      </c>
      <c r="X130" s="36">
        <v>4085.62</v>
      </c>
      <c r="Y130" s="36">
        <v>3961.1899999999996</v>
      </c>
      <c r="Z130" s="36">
        <v>3701.08</v>
      </c>
    </row>
    <row r="131" spans="2:26" ht="17.25" customHeight="1" thickBot="1">
      <c r="B131" s="5">
        <v>43337</v>
      </c>
      <c r="C131" s="36">
        <v>3558.41</v>
      </c>
      <c r="D131" s="36">
        <v>3324.8900000000003</v>
      </c>
      <c r="E131" s="36">
        <v>3285.62</v>
      </c>
      <c r="F131" s="36">
        <v>3248.87</v>
      </c>
      <c r="G131" s="36">
        <v>3301.6400000000003</v>
      </c>
      <c r="H131" s="36">
        <v>3379.41</v>
      </c>
      <c r="I131" s="36">
        <v>3494.5600000000004</v>
      </c>
      <c r="J131" s="36">
        <v>3603.91</v>
      </c>
      <c r="K131" s="36">
        <v>3791.2300000000005</v>
      </c>
      <c r="L131" s="36">
        <v>3832.87</v>
      </c>
      <c r="M131" s="36">
        <v>3834.79</v>
      </c>
      <c r="N131" s="36">
        <v>3776.59</v>
      </c>
      <c r="O131" s="36">
        <v>3694.38</v>
      </c>
      <c r="P131" s="36">
        <v>3727.99</v>
      </c>
      <c r="Q131" s="36">
        <v>3705.9399999999996</v>
      </c>
      <c r="R131" s="36">
        <v>3878.4800000000005</v>
      </c>
      <c r="S131" s="36">
        <v>4005.5600000000004</v>
      </c>
      <c r="T131" s="36">
        <v>4027.9399999999996</v>
      </c>
      <c r="U131" s="36">
        <v>4106.13</v>
      </c>
      <c r="V131" s="36">
        <v>4091.2200000000003</v>
      </c>
      <c r="W131" s="36">
        <v>4065.7200000000003</v>
      </c>
      <c r="X131" s="36">
        <v>4029.9399999999996</v>
      </c>
      <c r="Y131" s="36">
        <v>3883.7200000000003</v>
      </c>
      <c r="Z131" s="36">
        <v>3730.34</v>
      </c>
    </row>
    <row r="132" spans="2:26" ht="17.25" customHeight="1" thickBot="1">
      <c r="B132" s="5">
        <v>43338</v>
      </c>
      <c r="C132" s="36">
        <v>3528.6800000000003</v>
      </c>
      <c r="D132" s="36">
        <v>3368.6099999999997</v>
      </c>
      <c r="E132" s="36">
        <v>3321.29</v>
      </c>
      <c r="F132" s="36">
        <v>3312.8500000000004</v>
      </c>
      <c r="G132" s="36">
        <v>3326.95</v>
      </c>
      <c r="H132" s="36">
        <v>3347.76</v>
      </c>
      <c r="I132" s="36">
        <v>3372.79</v>
      </c>
      <c r="J132" s="36">
        <v>3472.91</v>
      </c>
      <c r="K132" s="36">
        <v>3628.3500000000004</v>
      </c>
      <c r="L132" s="36">
        <v>3636.13</v>
      </c>
      <c r="M132" s="36">
        <v>3589.4399999999996</v>
      </c>
      <c r="N132" s="36">
        <v>3518.1400000000003</v>
      </c>
      <c r="O132" s="36">
        <v>3507.91</v>
      </c>
      <c r="P132" s="36">
        <v>3488.42</v>
      </c>
      <c r="Q132" s="36">
        <v>3551.8500000000004</v>
      </c>
      <c r="R132" s="36">
        <v>3641.8100000000004</v>
      </c>
      <c r="S132" s="36">
        <v>3762.3500000000004</v>
      </c>
      <c r="T132" s="36">
        <v>3783.6800000000003</v>
      </c>
      <c r="U132" s="36">
        <v>3859.3199999999997</v>
      </c>
      <c r="V132" s="36">
        <v>3903.63</v>
      </c>
      <c r="W132" s="36">
        <v>3872.7799999999997</v>
      </c>
      <c r="X132" s="36">
        <v>3851.1400000000003</v>
      </c>
      <c r="Y132" s="36">
        <v>3728.63</v>
      </c>
      <c r="Z132" s="36">
        <v>3580.92</v>
      </c>
    </row>
    <row r="133" spans="2:26" ht="17.25" customHeight="1" thickBot="1">
      <c r="B133" s="5">
        <v>43339</v>
      </c>
      <c r="C133" s="36">
        <v>3292.1800000000003</v>
      </c>
      <c r="D133" s="36">
        <v>3242.6099999999997</v>
      </c>
      <c r="E133" s="36">
        <v>3212.6</v>
      </c>
      <c r="F133" s="36">
        <v>3201.6</v>
      </c>
      <c r="G133" s="36">
        <v>3295.7799999999997</v>
      </c>
      <c r="H133" s="36">
        <v>3385.8199999999997</v>
      </c>
      <c r="I133" s="36">
        <v>3626.8199999999997</v>
      </c>
      <c r="J133" s="36">
        <v>3884.37</v>
      </c>
      <c r="K133" s="36">
        <v>3882.26</v>
      </c>
      <c r="L133" s="36">
        <v>3893.7200000000003</v>
      </c>
      <c r="M133" s="36">
        <v>3819.6800000000003</v>
      </c>
      <c r="N133" s="36">
        <v>3727.55</v>
      </c>
      <c r="O133" s="36">
        <v>3712.1800000000003</v>
      </c>
      <c r="P133" s="36">
        <v>3781.17</v>
      </c>
      <c r="Q133" s="36">
        <v>3808.46</v>
      </c>
      <c r="R133" s="36">
        <v>3898.17</v>
      </c>
      <c r="S133" s="36">
        <v>3996.26</v>
      </c>
      <c r="T133" s="36">
        <v>3969.7300000000005</v>
      </c>
      <c r="U133" s="36">
        <v>4014.8599999999997</v>
      </c>
      <c r="V133" s="36">
        <v>4013.7300000000005</v>
      </c>
      <c r="W133" s="36">
        <v>3988.5</v>
      </c>
      <c r="X133" s="36">
        <v>3946.66</v>
      </c>
      <c r="Y133" s="36">
        <v>3766.99</v>
      </c>
      <c r="Z133" s="36">
        <v>3640.45</v>
      </c>
    </row>
    <row r="134" spans="2:26" ht="17.25" customHeight="1" thickBot="1">
      <c r="B134" s="5">
        <v>43340</v>
      </c>
      <c r="C134" s="36">
        <v>3324.9800000000005</v>
      </c>
      <c r="D134" s="36">
        <v>3280.8100000000004</v>
      </c>
      <c r="E134" s="36">
        <v>3261.1099999999997</v>
      </c>
      <c r="F134" s="36">
        <v>3265.6000000000004</v>
      </c>
      <c r="G134" s="36">
        <v>3344.4300000000003</v>
      </c>
      <c r="H134" s="36">
        <v>3524.7</v>
      </c>
      <c r="I134" s="36">
        <v>3760.24</v>
      </c>
      <c r="J134" s="36">
        <v>3951.8100000000004</v>
      </c>
      <c r="K134" s="36">
        <v>3976.2</v>
      </c>
      <c r="L134" s="36">
        <v>3848.67</v>
      </c>
      <c r="M134" s="36">
        <v>3777.6099999999997</v>
      </c>
      <c r="N134" s="36">
        <v>3732.08</v>
      </c>
      <c r="O134" s="36">
        <v>3721.37</v>
      </c>
      <c r="P134" s="36">
        <v>3660.04</v>
      </c>
      <c r="Q134" s="36">
        <v>3690.13</v>
      </c>
      <c r="R134" s="36">
        <v>3703.05</v>
      </c>
      <c r="S134" s="36">
        <v>3852.2300000000005</v>
      </c>
      <c r="T134" s="36">
        <v>3837.95</v>
      </c>
      <c r="U134" s="36">
        <v>3931.9300000000003</v>
      </c>
      <c r="V134" s="36">
        <v>3953.33</v>
      </c>
      <c r="W134" s="36">
        <v>3952.79</v>
      </c>
      <c r="X134" s="36">
        <v>3891.3999999999996</v>
      </c>
      <c r="Y134" s="36">
        <v>3711.83</v>
      </c>
      <c r="Z134" s="36">
        <v>3546.83</v>
      </c>
    </row>
    <row r="135" spans="2:26" ht="17.25" customHeight="1" thickBot="1">
      <c r="B135" s="5">
        <v>43341</v>
      </c>
      <c r="C135" s="36">
        <v>2183.8199999999997</v>
      </c>
      <c r="D135" s="36">
        <v>2183.8199999999997</v>
      </c>
      <c r="E135" s="36">
        <v>2183.8199999999997</v>
      </c>
      <c r="F135" s="36">
        <v>2183.8199999999997</v>
      </c>
      <c r="G135" s="36">
        <v>2183.8199999999997</v>
      </c>
      <c r="H135" s="36">
        <v>2183.8199999999997</v>
      </c>
      <c r="I135" s="36">
        <v>2183.8199999999997</v>
      </c>
      <c r="J135" s="36">
        <v>2183.8199999999997</v>
      </c>
      <c r="K135" s="36">
        <v>2183.8199999999997</v>
      </c>
      <c r="L135" s="36">
        <v>2183.8199999999997</v>
      </c>
      <c r="M135" s="36">
        <v>2183.8199999999997</v>
      </c>
      <c r="N135" s="36">
        <v>2183.8199999999997</v>
      </c>
      <c r="O135" s="36">
        <v>2183.8199999999997</v>
      </c>
      <c r="P135" s="36">
        <v>2183.8199999999997</v>
      </c>
      <c r="Q135" s="36">
        <v>2183.8199999999997</v>
      </c>
      <c r="R135" s="36">
        <v>2183.8199999999997</v>
      </c>
      <c r="S135" s="36">
        <v>2183.8199999999997</v>
      </c>
      <c r="T135" s="36">
        <v>2183.8199999999997</v>
      </c>
      <c r="U135" s="36">
        <v>2183.8199999999997</v>
      </c>
      <c r="V135" s="36">
        <v>2183.8199999999997</v>
      </c>
      <c r="W135" s="36">
        <v>2183.8199999999997</v>
      </c>
      <c r="X135" s="36">
        <v>2183.8199999999997</v>
      </c>
      <c r="Y135" s="36">
        <v>2183.8199999999997</v>
      </c>
      <c r="Z135" s="36">
        <v>2183.8199999999997</v>
      </c>
    </row>
    <row r="136" spans="2:26" ht="17.25" customHeight="1" thickBot="1">
      <c r="B136" s="5">
        <v>43342</v>
      </c>
      <c r="C136" s="36">
        <v>2183.8199999999997</v>
      </c>
      <c r="D136" s="36">
        <v>2183.8199999999997</v>
      </c>
      <c r="E136" s="36">
        <v>2183.8199999999997</v>
      </c>
      <c r="F136" s="36">
        <v>2183.8199999999997</v>
      </c>
      <c r="G136" s="36">
        <v>2183.8199999999997</v>
      </c>
      <c r="H136" s="36">
        <v>2183.8199999999997</v>
      </c>
      <c r="I136" s="36">
        <v>2183.8199999999997</v>
      </c>
      <c r="J136" s="36">
        <v>2183.8199999999997</v>
      </c>
      <c r="K136" s="36">
        <v>2183.8199999999997</v>
      </c>
      <c r="L136" s="36">
        <v>2183.8199999999997</v>
      </c>
      <c r="M136" s="36">
        <v>2183.8199999999997</v>
      </c>
      <c r="N136" s="36">
        <v>2183.8199999999997</v>
      </c>
      <c r="O136" s="36">
        <v>2183.8199999999997</v>
      </c>
      <c r="P136" s="36">
        <v>2183.8199999999997</v>
      </c>
      <c r="Q136" s="36">
        <v>2183.8199999999997</v>
      </c>
      <c r="R136" s="36">
        <v>2183.8199999999997</v>
      </c>
      <c r="S136" s="36">
        <v>2183.8199999999997</v>
      </c>
      <c r="T136" s="36">
        <v>2183.8199999999997</v>
      </c>
      <c r="U136" s="36">
        <v>2183.8199999999997</v>
      </c>
      <c r="V136" s="36">
        <v>2183.8199999999997</v>
      </c>
      <c r="W136" s="36">
        <v>2183.8199999999997</v>
      </c>
      <c r="X136" s="36">
        <v>2183.8199999999997</v>
      </c>
      <c r="Y136" s="36">
        <v>2183.8199999999997</v>
      </c>
      <c r="Z136" s="36">
        <v>2183.8199999999997</v>
      </c>
    </row>
    <row r="137" spans="2:26" ht="15.75" thickBot="1">
      <c r="B137" s="5">
        <v>43343</v>
      </c>
      <c r="C137" s="36">
        <v>2183.8199999999997</v>
      </c>
      <c r="D137" s="36">
        <v>2183.8199999999997</v>
      </c>
      <c r="E137" s="36">
        <v>2183.8199999999997</v>
      </c>
      <c r="F137" s="36">
        <v>2183.8199999999997</v>
      </c>
      <c r="G137" s="36">
        <v>2183.8199999999997</v>
      </c>
      <c r="H137" s="36">
        <v>2183.8199999999997</v>
      </c>
      <c r="I137" s="36">
        <v>2183.8199999999997</v>
      </c>
      <c r="J137" s="36">
        <v>2183.8199999999997</v>
      </c>
      <c r="K137" s="36">
        <v>2183.8199999999997</v>
      </c>
      <c r="L137" s="36">
        <v>2183.8199999999997</v>
      </c>
      <c r="M137" s="36">
        <v>2183.8199999999997</v>
      </c>
      <c r="N137" s="36">
        <v>2183.8199999999997</v>
      </c>
      <c r="O137" s="36">
        <v>2183.8199999999997</v>
      </c>
      <c r="P137" s="36">
        <v>2183.8199999999997</v>
      </c>
      <c r="Q137" s="36">
        <v>2183.8199999999997</v>
      </c>
      <c r="R137" s="36">
        <v>2183.8199999999997</v>
      </c>
      <c r="S137" s="36">
        <v>2183.8199999999997</v>
      </c>
      <c r="T137" s="36">
        <v>2183.8199999999997</v>
      </c>
      <c r="U137" s="36">
        <v>2183.8199999999997</v>
      </c>
      <c r="V137" s="36">
        <v>2183.8199999999997</v>
      </c>
      <c r="W137" s="36">
        <v>2183.8199999999997</v>
      </c>
      <c r="X137" s="36">
        <v>2183.8199999999997</v>
      </c>
      <c r="Y137" s="36">
        <v>2183.8199999999997</v>
      </c>
      <c r="Z137" s="36">
        <v>2183.8199999999997</v>
      </c>
    </row>
    <row r="138" spans="2:26">
      <c r="B138" s="24" t="s">
        <v>100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5"/>
      <c r="R138" s="26"/>
      <c r="S138" s="222" t="s">
        <v>172</v>
      </c>
      <c r="T138" s="222"/>
      <c r="W138" s="30"/>
      <c r="X138" s="30"/>
      <c r="Y138" s="30"/>
      <c r="Z138" s="30"/>
    </row>
    <row r="139" spans="2:26" ht="16.5" customHeight="1" thickBot="1">
      <c r="B139" s="7" t="s">
        <v>82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6"/>
      <c r="R139" s="6"/>
    </row>
    <row r="140" spans="2:26" ht="16.5" customHeight="1" thickBot="1">
      <c r="B140" s="216"/>
      <c r="C140" s="217"/>
      <c r="D140" s="217"/>
      <c r="E140" s="217"/>
      <c r="F140" s="217"/>
      <c r="G140" s="9"/>
      <c r="H140" s="9"/>
      <c r="I140" s="38"/>
      <c r="J140" s="38"/>
      <c r="K140" s="39"/>
      <c r="L140" s="39"/>
      <c r="M140" s="40"/>
      <c r="N140" s="41"/>
      <c r="O140" s="218" t="s">
        <v>7</v>
      </c>
      <c r="P140" s="219"/>
      <c r="Q140" s="219"/>
      <c r="R140" s="219"/>
      <c r="S140" s="219"/>
      <c r="T140" s="219"/>
      <c r="U140" s="219"/>
      <c r="V140" s="220"/>
      <c r="W140" s="29"/>
      <c r="X140" s="29"/>
      <c r="Y140" s="29"/>
      <c r="Z140" s="29"/>
    </row>
    <row r="141" spans="2:26" ht="29.25" customHeight="1" thickBot="1">
      <c r="B141" s="216"/>
      <c r="C141" s="11"/>
      <c r="D141" s="11"/>
      <c r="E141" s="11"/>
      <c r="F141" s="11"/>
      <c r="G141" s="12"/>
      <c r="H141" s="12"/>
      <c r="I141" s="42"/>
      <c r="J141" s="42"/>
      <c r="K141" s="43"/>
      <c r="L141" s="43"/>
      <c r="M141" s="44"/>
      <c r="N141" s="45"/>
      <c r="O141" s="211" t="s">
        <v>1</v>
      </c>
      <c r="P141" s="211"/>
      <c r="Q141" s="211" t="s">
        <v>83</v>
      </c>
      <c r="R141" s="211"/>
      <c r="S141" s="211" t="s">
        <v>84</v>
      </c>
      <c r="T141" s="211"/>
      <c r="U141" s="211" t="s">
        <v>4</v>
      </c>
      <c r="V141" s="211"/>
      <c r="W141" s="30"/>
      <c r="X141" s="30"/>
      <c r="Y141" s="30"/>
      <c r="Z141" s="31"/>
    </row>
    <row r="142" spans="2:26" ht="16.5" customHeight="1">
      <c r="B142" s="212" t="s">
        <v>85</v>
      </c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41"/>
      <c r="O142" s="214">
        <v>1259386.53</v>
      </c>
      <c r="P142" s="215"/>
      <c r="Q142" s="214">
        <v>1327870.05</v>
      </c>
      <c r="R142" s="215"/>
      <c r="S142" s="214">
        <v>2182531.31</v>
      </c>
      <c r="T142" s="215"/>
      <c r="U142" s="214">
        <v>2452555.14</v>
      </c>
      <c r="V142" s="215"/>
    </row>
    <row r="143" spans="2:26" ht="15" customHeight="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15" customHeight="1">
      <c r="B144" s="206" t="s">
        <v>77</v>
      </c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</row>
    <row r="145" spans="2:26" ht="15" customHeight="1">
      <c r="B145" s="221" t="s">
        <v>78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06"/>
      <c r="Z145" s="206"/>
    </row>
    <row r="146" spans="2:26" ht="17.25" customHeight="1">
      <c r="B146" s="3" t="s">
        <v>99</v>
      </c>
      <c r="N146" s="208" t="s">
        <v>97</v>
      </c>
      <c r="O146" s="208"/>
      <c r="P146" s="208"/>
      <c r="Q146" s="208"/>
    </row>
    <row r="147" spans="2:26" ht="17.25" customHeight="1" thickBot="1">
      <c r="B147" s="3"/>
    </row>
    <row r="148" spans="2:26" ht="17.25" customHeight="1" thickBot="1">
      <c r="B148" s="198" t="s">
        <v>55</v>
      </c>
      <c r="C148" s="203" t="s">
        <v>56</v>
      </c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5"/>
    </row>
    <row r="149" spans="2:26" ht="17.25" customHeight="1" thickBot="1">
      <c r="B149" s="199"/>
      <c r="C149" s="4" t="s">
        <v>57</v>
      </c>
      <c r="D149" s="4" t="s">
        <v>58</v>
      </c>
      <c r="E149" s="4" t="s">
        <v>59</v>
      </c>
      <c r="F149" s="4" t="s">
        <v>60</v>
      </c>
      <c r="G149" s="4" t="s">
        <v>61</v>
      </c>
      <c r="H149" s="4" t="s">
        <v>103</v>
      </c>
      <c r="I149" s="4" t="s">
        <v>104</v>
      </c>
      <c r="J149" s="4" t="s">
        <v>105</v>
      </c>
      <c r="K149" s="4" t="s">
        <v>106</v>
      </c>
      <c r="L149" s="4" t="s">
        <v>107</v>
      </c>
      <c r="M149" s="4" t="s">
        <v>108</v>
      </c>
      <c r="N149" s="4" t="s">
        <v>109</v>
      </c>
      <c r="O149" s="4" t="s">
        <v>62</v>
      </c>
      <c r="P149" s="4" t="s">
        <v>63</v>
      </c>
      <c r="Q149" s="4" t="s">
        <v>64</v>
      </c>
      <c r="R149" s="4" t="s">
        <v>65</v>
      </c>
      <c r="S149" s="4" t="s">
        <v>66</v>
      </c>
      <c r="T149" s="4" t="s">
        <v>67</v>
      </c>
      <c r="U149" s="4" t="s">
        <v>68</v>
      </c>
      <c r="V149" s="4" t="s">
        <v>69</v>
      </c>
      <c r="W149" s="4" t="s">
        <v>70</v>
      </c>
      <c r="X149" s="4" t="s">
        <v>71</v>
      </c>
      <c r="Y149" s="4" t="s">
        <v>72</v>
      </c>
      <c r="Z149" s="37" t="s">
        <v>73</v>
      </c>
    </row>
    <row r="150" spans="2:26" ht="17.25" customHeight="1" thickBot="1">
      <c r="B150" s="53">
        <v>43313</v>
      </c>
      <c r="C150" s="36">
        <v>3580.4900000000002</v>
      </c>
      <c r="D150" s="36">
        <v>3252.3900000000003</v>
      </c>
      <c r="E150" s="36">
        <v>3133.83</v>
      </c>
      <c r="F150" s="36">
        <v>3103.3199999999997</v>
      </c>
      <c r="G150" s="36">
        <v>3118.75</v>
      </c>
      <c r="H150" s="36">
        <v>3580.86</v>
      </c>
      <c r="I150" s="36">
        <v>3818.6000000000004</v>
      </c>
      <c r="J150" s="36">
        <v>3858.04</v>
      </c>
      <c r="K150" s="36">
        <v>3866.4900000000002</v>
      </c>
      <c r="L150" s="36">
        <v>3832.2400000000002</v>
      </c>
      <c r="M150" s="36">
        <v>3837.3500000000004</v>
      </c>
      <c r="N150" s="36">
        <v>3790.91</v>
      </c>
      <c r="O150" s="36">
        <v>3775.4700000000003</v>
      </c>
      <c r="P150" s="36">
        <v>3780</v>
      </c>
      <c r="Q150" s="36">
        <v>3792.58</v>
      </c>
      <c r="R150" s="36">
        <v>3762.66</v>
      </c>
      <c r="S150" s="36">
        <v>3901.3500000000004</v>
      </c>
      <c r="T150" s="36">
        <v>3902.59</v>
      </c>
      <c r="U150" s="36">
        <v>3918.7300000000005</v>
      </c>
      <c r="V150" s="36">
        <v>3907.11</v>
      </c>
      <c r="W150" s="36">
        <v>3882.7300000000005</v>
      </c>
      <c r="X150" s="36">
        <v>3830.67</v>
      </c>
      <c r="Y150" s="36">
        <v>3810.66</v>
      </c>
      <c r="Z150" s="36">
        <v>3699.04</v>
      </c>
    </row>
    <row r="151" spans="2:26" ht="17.25" customHeight="1" thickBot="1">
      <c r="B151" s="5">
        <v>43314</v>
      </c>
      <c r="C151" s="36">
        <v>3004.59</v>
      </c>
      <c r="D151" s="36">
        <v>2960.75</v>
      </c>
      <c r="E151" s="36">
        <v>2944.12</v>
      </c>
      <c r="F151" s="36">
        <v>2948.08</v>
      </c>
      <c r="G151" s="36">
        <v>3002.12</v>
      </c>
      <c r="H151" s="36">
        <v>3074.68</v>
      </c>
      <c r="I151" s="36">
        <v>3559.5200000000004</v>
      </c>
      <c r="J151" s="36">
        <v>3796.13</v>
      </c>
      <c r="K151" s="36">
        <v>3810.51</v>
      </c>
      <c r="L151" s="36">
        <v>3833.4400000000005</v>
      </c>
      <c r="M151" s="36">
        <v>3837.5600000000004</v>
      </c>
      <c r="N151" s="36">
        <v>3814.5200000000004</v>
      </c>
      <c r="O151" s="36">
        <v>3805.9400000000005</v>
      </c>
      <c r="P151" s="36">
        <v>3793.1800000000003</v>
      </c>
      <c r="Q151" s="36">
        <v>3798.04</v>
      </c>
      <c r="R151" s="36">
        <v>3818.0600000000004</v>
      </c>
      <c r="S151" s="36">
        <v>3897.7300000000005</v>
      </c>
      <c r="T151" s="36">
        <v>3860.8500000000004</v>
      </c>
      <c r="U151" s="36">
        <v>3871.13</v>
      </c>
      <c r="V151" s="36">
        <v>3861.4300000000003</v>
      </c>
      <c r="W151" s="36">
        <v>3823.84</v>
      </c>
      <c r="X151" s="36">
        <v>3759.7700000000004</v>
      </c>
      <c r="Y151" s="36">
        <v>3748.11</v>
      </c>
      <c r="Z151" s="36">
        <v>3570.2700000000004</v>
      </c>
    </row>
    <row r="152" spans="2:26" ht="17.25" customHeight="1" thickBot="1">
      <c r="B152" s="5">
        <v>43315</v>
      </c>
      <c r="C152" s="36">
        <v>3088.25</v>
      </c>
      <c r="D152" s="36">
        <v>3038.74</v>
      </c>
      <c r="E152" s="36">
        <v>3020.95</v>
      </c>
      <c r="F152" s="36">
        <v>3025.4700000000003</v>
      </c>
      <c r="G152" s="36">
        <v>3086.1</v>
      </c>
      <c r="H152" s="36">
        <v>3231.7300000000005</v>
      </c>
      <c r="I152" s="36">
        <v>3616.6800000000003</v>
      </c>
      <c r="J152" s="36">
        <v>3801.84</v>
      </c>
      <c r="K152" s="36">
        <v>3870.01</v>
      </c>
      <c r="L152" s="36">
        <v>3885.87</v>
      </c>
      <c r="M152" s="36">
        <v>3881.25</v>
      </c>
      <c r="N152" s="36">
        <v>3863.7400000000002</v>
      </c>
      <c r="O152" s="36">
        <v>3865.7000000000003</v>
      </c>
      <c r="P152" s="36">
        <v>3835.66</v>
      </c>
      <c r="Q152" s="36">
        <v>3858.2000000000003</v>
      </c>
      <c r="R152" s="36">
        <v>3875.21</v>
      </c>
      <c r="S152" s="36">
        <v>3931.6000000000004</v>
      </c>
      <c r="T152" s="36">
        <v>3913.8500000000004</v>
      </c>
      <c r="U152" s="36">
        <v>3897.03</v>
      </c>
      <c r="V152" s="36">
        <v>3886.54</v>
      </c>
      <c r="W152" s="36">
        <v>3862.71</v>
      </c>
      <c r="X152" s="36">
        <v>3834.9700000000003</v>
      </c>
      <c r="Y152" s="36">
        <v>3824.9</v>
      </c>
      <c r="Z152" s="36">
        <v>3615.2200000000003</v>
      </c>
    </row>
    <row r="153" spans="2:26" ht="17.25" customHeight="1" thickBot="1">
      <c r="B153" s="5">
        <v>43316</v>
      </c>
      <c r="C153" s="36">
        <v>3461.4500000000003</v>
      </c>
      <c r="D153" s="36">
        <v>3320.55</v>
      </c>
      <c r="E153" s="36">
        <v>3182.0600000000004</v>
      </c>
      <c r="F153" s="36">
        <v>3159.07</v>
      </c>
      <c r="G153" s="36">
        <v>3206.9700000000003</v>
      </c>
      <c r="H153" s="36">
        <v>3247.83</v>
      </c>
      <c r="I153" s="36">
        <v>3412.17</v>
      </c>
      <c r="J153" s="36">
        <v>3583.83</v>
      </c>
      <c r="K153" s="36">
        <v>3754.9900000000002</v>
      </c>
      <c r="L153" s="36">
        <v>3803.76</v>
      </c>
      <c r="M153" s="36">
        <v>3737.8900000000003</v>
      </c>
      <c r="N153" s="36">
        <v>3670.58</v>
      </c>
      <c r="O153" s="36">
        <v>3652.4</v>
      </c>
      <c r="P153" s="36">
        <v>3683.6900000000005</v>
      </c>
      <c r="Q153" s="36">
        <v>3755.17</v>
      </c>
      <c r="R153" s="36">
        <v>3818.8900000000003</v>
      </c>
      <c r="S153" s="36">
        <v>3950</v>
      </c>
      <c r="T153" s="36">
        <v>3973.0200000000004</v>
      </c>
      <c r="U153" s="36">
        <v>4014.42</v>
      </c>
      <c r="V153" s="36">
        <v>3974.8500000000004</v>
      </c>
      <c r="W153" s="36">
        <v>3961.7700000000004</v>
      </c>
      <c r="X153" s="36">
        <v>3882.2700000000004</v>
      </c>
      <c r="Y153" s="36">
        <v>3868.9500000000003</v>
      </c>
      <c r="Z153" s="36">
        <v>3675.78</v>
      </c>
    </row>
    <row r="154" spans="2:26" ht="17.25" customHeight="1" thickBot="1">
      <c r="B154" s="5">
        <v>43317</v>
      </c>
      <c r="C154" s="36">
        <v>3549.37</v>
      </c>
      <c r="D154" s="36">
        <v>3102.75</v>
      </c>
      <c r="E154" s="36">
        <v>3054.79</v>
      </c>
      <c r="F154" s="36">
        <v>3042.48</v>
      </c>
      <c r="G154" s="36">
        <v>3075.77</v>
      </c>
      <c r="H154" s="36">
        <v>3093.37</v>
      </c>
      <c r="I154" s="36">
        <v>3129.05</v>
      </c>
      <c r="J154" s="36">
        <v>3512.9500000000003</v>
      </c>
      <c r="K154" s="36">
        <v>3664.2400000000002</v>
      </c>
      <c r="L154" s="36">
        <v>3705.12</v>
      </c>
      <c r="M154" s="36">
        <v>3712.36</v>
      </c>
      <c r="N154" s="36">
        <v>3685.71</v>
      </c>
      <c r="O154" s="36">
        <v>3682.7700000000004</v>
      </c>
      <c r="P154" s="36">
        <v>3679.15</v>
      </c>
      <c r="Q154" s="36">
        <v>3712.58</v>
      </c>
      <c r="R154" s="36">
        <v>3722.1000000000004</v>
      </c>
      <c r="S154" s="36">
        <v>3835.1900000000005</v>
      </c>
      <c r="T154" s="36">
        <v>3819.5</v>
      </c>
      <c r="U154" s="36">
        <v>3847.11</v>
      </c>
      <c r="V154" s="36">
        <v>3820.67</v>
      </c>
      <c r="W154" s="36">
        <v>3797.2700000000004</v>
      </c>
      <c r="X154" s="36">
        <v>3756.42</v>
      </c>
      <c r="Y154" s="36">
        <v>3710</v>
      </c>
      <c r="Z154" s="36">
        <v>3539</v>
      </c>
    </row>
    <row r="155" spans="2:26" ht="17.25" customHeight="1" thickBot="1">
      <c r="B155" s="5">
        <v>43318</v>
      </c>
      <c r="C155" s="36">
        <v>3027.71</v>
      </c>
      <c r="D155" s="36">
        <v>2962.58</v>
      </c>
      <c r="E155" s="36">
        <v>2927.49</v>
      </c>
      <c r="F155" s="36">
        <v>2919.35</v>
      </c>
      <c r="G155" s="36">
        <v>2961.3599999999997</v>
      </c>
      <c r="H155" s="36">
        <v>2969.7200000000003</v>
      </c>
      <c r="I155" s="36">
        <v>3333.51</v>
      </c>
      <c r="J155" s="36">
        <v>3451.9400000000005</v>
      </c>
      <c r="K155" s="36">
        <v>3504.11</v>
      </c>
      <c r="L155" s="36">
        <v>3475.54</v>
      </c>
      <c r="M155" s="36">
        <v>3408.61</v>
      </c>
      <c r="N155" s="36">
        <v>3342.9</v>
      </c>
      <c r="O155" s="36">
        <v>3345.25</v>
      </c>
      <c r="P155" s="36">
        <v>3372</v>
      </c>
      <c r="Q155" s="36">
        <v>3386.6800000000003</v>
      </c>
      <c r="R155" s="36">
        <v>3368.61</v>
      </c>
      <c r="S155" s="36">
        <v>3444.41</v>
      </c>
      <c r="T155" s="36">
        <v>3430.8500000000004</v>
      </c>
      <c r="U155" s="36">
        <v>3444.8100000000004</v>
      </c>
      <c r="V155" s="36">
        <v>3431.2400000000002</v>
      </c>
      <c r="W155" s="36">
        <v>3382.75</v>
      </c>
      <c r="X155" s="36">
        <v>3311.9500000000003</v>
      </c>
      <c r="Y155" s="36">
        <v>3211.55</v>
      </c>
      <c r="Z155" s="36">
        <v>2782.26</v>
      </c>
    </row>
    <row r="156" spans="2:26" ht="17.25" customHeight="1" thickBot="1">
      <c r="B156" s="5">
        <v>43319</v>
      </c>
      <c r="C156" s="36">
        <v>2656.87</v>
      </c>
      <c r="D156" s="36">
        <v>2559.8599999999997</v>
      </c>
      <c r="E156" s="36">
        <v>2511.4899999999998</v>
      </c>
      <c r="F156" s="36">
        <v>2569.52</v>
      </c>
      <c r="G156" s="36">
        <v>2620.9899999999998</v>
      </c>
      <c r="H156" s="36">
        <v>2776.9700000000003</v>
      </c>
      <c r="I156" s="36">
        <v>3017.24</v>
      </c>
      <c r="J156" s="36">
        <v>3187.1800000000003</v>
      </c>
      <c r="K156" s="36">
        <v>3274.13</v>
      </c>
      <c r="L156" s="36">
        <v>3319.12</v>
      </c>
      <c r="M156" s="36">
        <v>3355.8</v>
      </c>
      <c r="N156" s="36">
        <v>3326.01</v>
      </c>
      <c r="O156" s="36">
        <v>3344.2400000000002</v>
      </c>
      <c r="P156" s="36">
        <v>3347.08</v>
      </c>
      <c r="Q156" s="36">
        <v>3342.71</v>
      </c>
      <c r="R156" s="36">
        <v>3352.25</v>
      </c>
      <c r="S156" s="36">
        <v>3404.7700000000004</v>
      </c>
      <c r="T156" s="36">
        <v>3395.79</v>
      </c>
      <c r="U156" s="36">
        <v>3450.07</v>
      </c>
      <c r="V156" s="36">
        <v>3457.26</v>
      </c>
      <c r="W156" s="36">
        <v>3458.82</v>
      </c>
      <c r="X156" s="36">
        <v>3444.8100000000004</v>
      </c>
      <c r="Y156" s="36">
        <v>3384.4</v>
      </c>
      <c r="Z156" s="36">
        <v>3119.2000000000003</v>
      </c>
    </row>
    <row r="157" spans="2:26" ht="17.25" customHeight="1" thickBot="1">
      <c r="B157" s="5">
        <v>43320</v>
      </c>
      <c r="C157" s="36">
        <v>2820.76</v>
      </c>
      <c r="D157" s="36">
        <v>2818.52</v>
      </c>
      <c r="E157" s="36">
        <v>2732.37</v>
      </c>
      <c r="F157" s="36">
        <v>2766.58</v>
      </c>
      <c r="G157" s="36">
        <v>2814.1099999999997</v>
      </c>
      <c r="H157" s="36">
        <v>2919.33</v>
      </c>
      <c r="I157" s="36">
        <v>3377.9700000000003</v>
      </c>
      <c r="J157" s="36">
        <v>3534.51</v>
      </c>
      <c r="K157" s="36">
        <v>3532.96</v>
      </c>
      <c r="L157" s="36">
        <v>3534.41</v>
      </c>
      <c r="M157" s="36">
        <v>3533.4900000000002</v>
      </c>
      <c r="N157" s="36">
        <v>3520</v>
      </c>
      <c r="O157" s="36">
        <v>3513.26</v>
      </c>
      <c r="P157" s="36">
        <v>3497.46</v>
      </c>
      <c r="Q157" s="36">
        <v>3543.7000000000003</v>
      </c>
      <c r="R157" s="36">
        <v>3532.17</v>
      </c>
      <c r="S157" s="36">
        <v>3614.11</v>
      </c>
      <c r="T157" s="36">
        <v>3521.6900000000005</v>
      </c>
      <c r="U157" s="36">
        <v>3617.63</v>
      </c>
      <c r="V157" s="36">
        <v>3622.5200000000004</v>
      </c>
      <c r="W157" s="36">
        <v>3626.86</v>
      </c>
      <c r="X157" s="36">
        <v>3618.07</v>
      </c>
      <c r="Y157" s="36">
        <v>3541.2300000000005</v>
      </c>
      <c r="Z157" s="36">
        <v>3510.08</v>
      </c>
    </row>
    <row r="158" spans="2:26" ht="17.25" customHeight="1" thickBot="1">
      <c r="B158" s="5">
        <v>43321</v>
      </c>
      <c r="C158" s="36">
        <v>2956.71</v>
      </c>
      <c r="D158" s="36">
        <v>2902.76</v>
      </c>
      <c r="E158" s="36">
        <v>2898.79</v>
      </c>
      <c r="F158" s="36">
        <v>2952.4700000000003</v>
      </c>
      <c r="G158" s="36">
        <v>2988.04</v>
      </c>
      <c r="H158" s="36">
        <v>3551.25</v>
      </c>
      <c r="I158" s="36">
        <v>3753.09</v>
      </c>
      <c r="J158" s="36">
        <v>3743.76</v>
      </c>
      <c r="K158" s="36">
        <v>3769.2000000000003</v>
      </c>
      <c r="L158" s="36">
        <v>3779.91</v>
      </c>
      <c r="M158" s="36">
        <v>3754.7000000000003</v>
      </c>
      <c r="N158" s="36">
        <v>3697.88</v>
      </c>
      <c r="O158" s="36">
        <v>3682.8500000000004</v>
      </c>
      <c r="P158" s="36">
        <v>3690.8</v>
      </c>
      <c r="Q158" s="36">
        <v>3713.4300000000003</v>
      </c>
      <c r="R158" s="36">
        <v>3792.4700000000003</v>
      </c>
      <c r="S158" s="36">
        <v>3904.37</v>
      </c>
      <c r="T158" s="36">
        <v>3899.2300000000005</v>
      </c>
      <c r="U158" s="36">
        <v>3920.41</v>
      </c>
      <c r="V158" s="36">
        <v>3911.58</v>
      </c>
      <c r="W158" s="36">
        <v>3841.4800000000005</v>
      </c>
      <c r="X158" s="36">
        <v>3811.28</v>
      </c>
      <c r="Y158" s="36">
        <v>3783.4</v>
      </c>
      <c r="Z158" s="36">
        <v>3765.2200000000003</v>
      </c>
    </row>
    <row r="159" spans="2:26" ht="17.25" customHeight="1" thickBot="1">
      <c r="B159" s="5">
        <v>43322</v>
      </c>
      <c r="C159" s="36">
        <v>3575.9400000000005</v>
      </c>
      <c r="D159" s="36">
        <v>3080.2200000000003</v>
      </c>
      <c r="E159" s="36">
        <v>3017.21</v>
      </c>
      <c r="F159" s="36">
        <v>3011.02</v>
      </c>
      <c r="G159" s="36">
        <v>3061.17</v>
      </c>
      <c r="H159" s="36">
        <v>3566.57</v>
      </c>
      <c r="I159" s="36">
        <v>3734.09</v>
      </c>
      <c r="J159" s="36">
        <v>4066.88</v>
      </c>
      <c r="K159" s="36">
        <v>4081.91</v>
      </c>
      <c r="L159" s="36">
        <v>4091.8200000000006</v>
      </c>
      <c r="M159" s="36">
        <v>4062.99</v>
      </c>
      <c r="N159" s="36">
        <v>4022.84</v>
      </c>
      <c r="O159" s="36">
        <v>3996.12</v>
      </c>
      <c r="P159" s="36">
        <v>3996.49</v>
      </c>
      <c r="Q159" s="36">
        <v>4020.37</v>
      </c>
      <c r="R159" s="36">
        <v>4081.7200000000003</v>
      </c>
      <c r="S159" s="36">
        <v>4162.3500000000004</v>
      </c>
      <c r="T159" s="36">
        <v>4142.68</v>
      </c>
      <c r="U159" s="36">
        <v>4170.84</v>
      </c>
      <c r="V159" s="36">
        <v>4185.03</v>
      </c>
      <c r="W159" s="36">
        <v>4160.17</v>
      </c>
      <c r="X159" s="36">
        <v>4167.63</v>
      </c>
      <c r="Y159" s="36">
        <v>4146.13</v>
      </c>
      <c r="Z159" s="36">
        <v>4114.49</v>
      </c>
    </row>
    <row r="160" spans="2:26" ht="17.25" customHeight="1" thickBot="1">
      <c r="B160" s="5">
        <v>43323</v>
      </c>
      <c r="C160" s="36">
        <v>3768.34</v>
      </c>
      <c r="D160" s="36">
        <v>3373.21</v>
      </c>
      <c r="E160" s="36">
        <v>3360.67</v>
      </c>
      <c r="F160" s="36">
        <v>3343.1400000000003</v>
      </c>
      <c r="G160" s="36">
        <v>3365.34</v>
      </c>
      <c r="H160" s="36">
        <v>3816.84</v>
      </c>
      <c r="I160" s="36">
        <v>3957.1900000000005</v>
      </c>
      <c r="J160" s="36">
        <v>4016.83</v>
      </c>
      <c r="K160" s="36">
        <v>4031.5299999999997</v>
      </c>
      <c r="L160" s="36">
        <v>4100.58</v>
      </c>
      <c r="M160" s="36">
        <v>4094.9300000000003</v>
      </c>
      <c r="N160" s="36">
        <v>4049.5700000000006</v>
      </c>
      <c r="O160" s="36">
        <v>4016.5600000000004</v>
      </c>
      <c r="P160" s="36">
        <v>4033.5200000000004</v>
      </c>
      <c r="Q160" s="36">
        <v>4078.66</v>
      </c>
      <c r="R160" s="36">
        <v>4119.74</v>
      </c>
      <c r="S160" s="36">
        <v>4222.58</v>
      </c>
      <c r="T160" s="36">
        <v>4248.26</v>
      </c>
      <c r="U160" s="36">
        <v>4264.1500000000005</v>
      </c>
      <c r="V160" s="36">
        <v>4265.95</v>
      </c>
      <c r="W160" s="36">
        <v>4230.74</v>
      </c>
      <c r="X160" s="36">
        <v>4197.1500000000005</v>
      </c>
      <c r="Y160" s="36">
        <v>4142.54</v>
      </c>
      <c r="Z160" s="36">
        <v>4010.51</v>
      </c>
    </row>
    <row r="161" spans="2:26" ht="17.25" customHeight="1" thickBot="1">
      <c r="B161" s="5">
        <v>43324</v>
      </c>
      <c r="C161" s="36">
        <v>3693.55</v>
      </c>
      <c r="D161" s="36">
        <v>3257.0200000000004</v>
      </c>
      <c r="E161" s="36">
        <v>3245.7400000000002</v>
      </c>
      <c r="F161" s="36">
        <v>3213.12</v>
      </c>
      <c r="G161" s="36">
        <v>3204.66</v>
      </c>
      <c r="H161" s="36">
        <v>3230.6900000000005</v>
      </c>
      <c r="I161" s="36">
        <v>3236.59</v>
      </c>
      <c r="J161" s="36">
        <v>3489.3900000000003</v>
      </c>
      <c r="K161" s="36">
        <v>3693.5200000000004</v>
      </c>
      <c r="L161" s="36">
        <v>3769.33</v>
      </c>
      <c r="M161" s="36">
        <v>3750.17</v>
      </c>
      <c r="N161" s="36">
        <v>3689.76</v>
      </c>
      <c r="O161" s="36">
        <v>3642.66</v>
      </c>
      <c r="P161" s="36">
        <v>3645.87</v>
      </c>
      <c r="Q161" s="36">
        <v>3661.4300000000003</v>
      </c>
      <c r="R161" s="36">
        <v>3662.5</v>
      </c>
      <c r="S161" s="36">
        <v>3676.2000000000003</v>
      </c>
      <c r="T161" s="36">
        <v>3541.33</v>
      </c>
      <c r="U161" s="36">
        <v>3590.46</v>
      </c>
      <c r="V161" s="36">
        <v>3595.6900000000005</v>
      </c>
      <c r="W161" s="36">
        <v>3566.26</v>
      </c>
      <c r="X161" s="36">
        <v>3541.76</v>
      </c>
      <c r="Y161" s="36">
        <v>3432.3</v>
      </c>
      <c r="Z161" s="36">
        <v>3185.4</v>
      </c>
    </row>
    <row r="162" spans="2:26" ht="17.25" customHeight="1" thickBot="1">
      <c r="B162" s="5">
        <v>43325</v>
      </c>
      <c r="C162" s="36">
        <v>2950.67</v>
      </c>
      <c r="D162" s="36">
        <v>2910.3199999999997</v>
      </c>
      <c r="E162" s="36">
        <v>2882.17</v>
      </c>
      <c r="F162" s="36">
        <v>2821.7200000000003</v>
      </c>
      <c r="G162" s="36">
        <v>2906.4700000000003</v>
      </c>
      <c r="H162" s="36">
        <v>3081.7</v>
      </c>
      <c r="I162" s="36">
        <v>3312.2000000000003</v>
      </c>
      <c r="J162" s="36">
        <v>3355.28</v>
      </c>
      <c r="K162" s="36">
        <v>3457.12</v>
      </c>
      <c r="L162" s="36">
        <v>3483.4300000000003</v>
      </c>
      <c r="M162" s="36">
        <v>3406.66</v>
      </c>
      <c r="N162" s="36">
        <v>3300.9500000000003</v>
      </c>
      <c r="O162" s="36">
        <v>3219.07</v>
      </c>
      <c r="P162" s="36">
        <v>3219.1800000000003</v>
      </c>
      <c r="Q162" s="36">
        <v>3205.28</v>
      </c>
      <c r="R162" s="36">
        <v>3243.46</v>
      </c>
      <c r="S162" s="36">
        <v>3445.3500000000004</v>
      </c>
      <c r="T162" s="36">
        <v>3455.67</v>
      </c>
      <c r="U162" s="36">
        <v>3480.12</v>
      </c>
      <c r="V162" s="36">
        <v>3466.7300000000005</v>
      </c>
      <c r="W162" s="36">
        <v>3457.07</v>
      </c>
      <c r="X162" s="36">
        <v>3364.4400000000005</v>
      </c>
      <c r="Y162" s="36">
        <v>3271.4700000000003</v>
      </c>
      <c r="Z162" s="36">
        <v>3092.5699999999997</v>
      </c>
    </row>
    <row r="163" spans="2:26" ht="17.25" customHeight="1" thickBot="1">
      <c r="B163" s="5">
        <v>43326</v>
      </c>
      <c r="C163" s="36">
        <v>3030.76</v>
      </c>
      <c r="D163" s="36">
        <v>2793.3199999999997</v>
      </c>
      <c r="E163" s="36">
        <v>2728.09</v>
      </c>
      <c r="F163" s="36">
        <v>2739.52</v>
      </c>
      <c r="G163" s="36">
        <v>2772.63</v>
      </c>
      <c r="H163" s="36">
        <v>2899.3599999999997</v>
      </c>
      <c r="I163" s="36">
        <v>3220.53</v>
      </c>
      <c r="J163" s="36">
        <v>3244.88</v>
      </c>
      <c r="K163" s="36">
        <v>3273.87</v>
      </c>
      <c r="L163" s="36">
        <v>3318</v>
      </c>
      <c r="M163" s="36">
        <v>3308.61</v>
      </c>
      <c r="N163" s="36">
        <v>3269.41</v>
      </c>
      <c r="O163" s="36">
        <v>3241.6900000000005</v>
      </c>
      <c r="P163" s="36">
        <v>3240.3500000000004</v>
      </c>
      <c r="Q163" s="36">
        <v>3247.58</v>
      </c>
      <c r="R163" s="36">
        <v>3252.9400000000005</v>
      </c>
      <c r="S163" s="36">
        <v>3414.2400000000002</v>
      </c>
      <c r="T163" s="36">
        <v>3403.3</v>
      </c>
      <c r="U163" s="36">
        <v>3458.4</v>
      </c>
      <c r="V163" s="36">
        <v>3447.4500000000003</v>
      </c>
      <c r="W163" s="36">
        <v>3410.7200000000003</v>
      </c>
      <c r="X163" s="36">
        <v>3448.4</v>
      </c>
      <c r="Y163" s="36">
        <v>3402.15</v>
      </c>
      <c r="Z163" s="36">
        <v>3264.59</v>
      </c>
    </row>
    <row r="164" spans="2:26" ht="17.25" customHeight="1" thickBot="1">
      <c r="B164" s="5">
        <v>43327</v>
      </c>
      <c r="C164" s="36">
        <v>2946</v>
      </c>
      <c r="D164" s="36">
        <v>2863.83</v>
      </c>
      <c r="E164" s="36">
        <v>2848.38</v>
      </c>
      <c r="F164" s="36">
        <v>2939.6</v>
      </c>
      <c r="G164" s="36">
        <v>3007.3199999999997</v>
      </c>
      <c r="H164" s="36">
        <v>3328.6800000000003</v>
      </c>
      <c r="I164" s="36">
        <v>3546.2700000000004</v>
      </c>
      <c r="J164" s="36">
        <v>3606.65</v>
      </c>
      <c r="K164" s="36">
        <v>3638.5200000000004</v>
      </c>
      <c r="L164" s="36">
        <v>3663.3</v>
      </c>
      <c r="M164" s="36">
        <v>3578.4</v>
      </c>
      <c r="N164" s="36">
        <v>3551.09</v>
      </c>
      <c r="O164" s="36">
        <v>3484</v>
      </c>
      <c r="P164" s="36">
        <v>3468.9800000000005</v>
      </c>
      <c r="Q164" s="36">
        <v>3487.8</v>
      </c>
      <c r="R164" s="36">
        <v>3478.51</v>
      </c>
      <c r="S164" s="36">
        <v>3660.88</v>
      </c>
      <c r="T164" s="36">
        <v>3692.4</v>
      </c>
      <c r="U164" s="36">
        <v>3781.9300000000003</v>
      </c>
      <c r="V164" s="36">
        <v>3773.13</v>
      </c>
      <c r="W164" s="36">
        <v>3759.6400000000003</v>
      </c>
      <c r="X164" s="36">
        <v>3728.7700000000004</v>
      </c>
      <c r="Y164" s="36">
        <v>3658.03</v>
      </c>
      <c r="Z164" s="36">
        <v>3607.63</v>
      </c>
    </row>
    <row r="165" spans="2:26" ht="17.25" customHeight="1" thickBot="1">
      <c r="B165" s="5">
        <v>43328</v>
      </c>
      <c r="C165" s="36">
        <v>3488.61</v>
      </c>
      <c r="D165" s="36">
        <v>3014</v>
      </c>
      <c r="E165" s="36">
        <v>2971.91</v>
      </c>
      <c r="F165" s="36">
        <v>2970.02</v>
      </c>
      <c r="G165" s="36">
        <v>3054.96</v>
      </c>
      <c r="H165" s="36">
        <v>3448.84</v>
      </c>
      <c r="I165" s="36">
        <v>3655.5600000000004</v>
      </c>
      <c r="J165" s="36">
        <v>3670.2700000000004</v>
      </c>
      <c r="K165" s="36">
        <v>3707.32</v>
      </c>
      <c r="L165" s="36">
        <v>3718.4</v>
      </c>
      <c r="M165" s="36">
        <v>3676.17</v>
      </c>
      <c r="N165" s="36">
        <v>3661.36</v>
      </c>
      <c r="O165" s="36">
        <v>3677.1800000000003</v>
      </c>
      <c r="P165" s="36">
        <v>3648.2000000000003</v>
      </c>
      <c r="Q165" s="36">
        <v>3585.51</v>
      </c>
      <c r="R165" s="36">
        <v>3612.9300000000003</v>
      </c>
      <c r="S165" s="36">
        <v>3734.01</v>
      </c>
      <c r="T165" s="36">
        <v>3688.88</v>
      </c>
      <c r="U165" s="36">
        <v>4038.0600000000004</v>
      </c>
      <c r="V165" s="36">
        <v>3787.4500000000003</v>
      </c>
      <c r="W165" s="36">
        <v>4066.1800000000003</v>
      </c>
      <c r="X165" s="36">
        <v>4065.7300000000005</v>
      </c>
      <c r="Y165" s="36">
        <v>3697.3100000000004</v>
      </c>
      <c r="Z165" s="36">
        <v>3618.37</v>
      </c>
    </row>
    <row r="166" spans="2:26" ht="17.25" customHeight="1" thickBot="1">
      <c r="B166" s="5">
        <v>43329</v>
      </c>
      <c r="C166" s="36">
        <v>3258.8100000000004</v>
      </c>
      <c r="D166" s="36">
        <v>3203.03</v>
      </c>
      <c r="E166" s="36">
        <v>3182.65</v>
      </c>
      <c r="F166" s="36">
        <v>3119.8500000000004</v>
      </c>
      <c r="G166" s="36">
        <v>3137.79</v>
      </c>
      <c r="H166" s="36">
        <v>3352.1400000000003</v>
      </c>
      <c r="I166" s="36">
        <v>3534.88</v>
      </c>
      <c r="J166" s="36">
        <v>3665.36</v>
      </c>
      <c r="K166" s="36">
        <v>3670.05</v>
      </c>
      <c r="L166" s="36">
        <v>3639.4300000000003</v>
      </c>
      <c r="M166" s="36">
        <v>3516.4300000000003</v>
      </c>
      <c r="N166" s="36">
        <v>3450.15</v>
      </c>
      <c r="O166" s="36">
        <v>3428.75</v>
      </c>
      <c r="P166" s="36">
        <v>3402.15</v>
      </c>
      <c r="Q166" s="36">
        <v>3404.2200000000003</v>
      </c>
      <c r="R166" s="36">
        <v>3522.65</v>
      </c>
      <c r="S166" s="36">
        <v>3734.9800000000005</v>
      </c>
      <c r="T166" s="36">
        <v>3781.15</v>
      </c>
      <c r="U166" s="36">
        <v>3829.1800000000003</v>
      </c>
      <c r="V166" s="36">
        <v>3857.1400000000003</v>
      </c>
      <c r="W166" s="36">
        <v>3842</v>
      </c>
      <c r="X166" s="36">
        <v>3896.84</v>
      </c>
      <c r="Y166" s="36">
        <v>3877.08</v>
      </c>
      <c r="Z166" s="36">
        <v>3675.53</v>
      </c>
    </row>
    <row r="167" spans="2:26" ht="17.25" customHeight="1" thickBot="1">
      <c r="B167" s="5">
        <v>43330</v>
      </c>
      <c r="C167" s="36">
        <v>3471.91</v>
      </c>
      <c r="D167" s="36">
        <v>3169.3</v>
      </c>
      <c r="E167" s="36">
        <v>3120.7200000000003</v>
      </c>
      <c r="F167" s="36">
        <v>3118.5200000000004</v>
      </c>
      <c r="G167" s="36">
        <v>3164.3100000000004</v>
      </c>
      <c r="H167" s="36">
        <v>3266.01</v>
      </c>
      <c r="I167" s="36">
        <v>3446.66</v>
      </c>
      <c r="J167" s="36">
        <v>3563.57</v>
      </c>
      <c r="K167" s="36">
        <v>3694.5200000000004</v>
      </c>
      <c r="L167" s="36">
        <v>3691.71</v>
      </c>
      <c r="M167" s="36">
        <v>3484.87</v>
      </c>
      <c r="N167" s="36">
        <v>3439.88</v>
      </c>
      <c r="O167" s="36">
        <v>3463.66</v>
      </c>
      <c r="P167" s="36">
        <v>3476.8</v>
      </c>
      <c r="Q167" s="36">
        <v>3483.46</v>
      </c>
      <c r="R167" s="36">
        <v>3565.5200000000004</v>
      </c>
      <c r="S167" s="36">
        <v>3672.59</v>
      </c>
      <c r="T167" s="36">
        <v>3624.15</v>
      </c>
      <c r="U167" s="36">
        <v>3635.07</v>
      </c>
      <c r="V167" s="36">
        <v>3622.9700000000003</v>
      </c>
      <c r="W167" s="36">
        <v>3594.92</v>
      </c>
      <c r="X167" s="36">
        <v>3538.71</v>
      </c>
      <c r="Y167" s="36">
        <v>3280.6000000000004</v>
      </c>
      <c r="Z167" s="36">
        <v>3107.9</v>
      </c>
    </row>
    <row r="168" spans="2:26" ht="17.25" customHeight="1" thickBot="1">
      <c r="B168" s="5">
        <v>43331</v>
      </c>
      <c r="C168" s="36">
        <v>2950.84</v>
      </c>
      <c r="D168" s="36">
        <v>2878.7799999999997</v>
      </c>
      <c r="E168" s="36">
        <v>2841.6499999999996</v>
      </c>
      <c r="F168" s="36">
        <v>2820.63</v>
      </c>
      <c r="G168" s="36">
        <v>2852.1499999999996</v>
      </c>
      <c r="H168" s="36">
        <v>2894.6800000000003</v>
      </c>
      <c r="I168" s="36">
        <v>2911.85</v>
      </c>
      <c r="J168" s="36">
        <v>2992.68</v>
      </c>
      <c r="K168" s="36">
        <v>3173.3</v>
      </c>
      <c r="L168" s="36">
        <v>3221.08</v>
      </c>
      <c r="M168" s="36">
        <v>3204.6000000000004</v>
      </c>
      <c r="N168" s="36">
        <v>3338.59</v>
      </c>
      <c r="O168" s="36">
        <v>3338.01</v>
      </c>
      <c r="P168" s="36">
        <v>3349.54</v>
      </c>
      <c r="Q168" s="36">
        <v>3403.58</v>
      </c>
      <c r="R168" s="36">
        <v>3489.4900000000002</v>
      </c>
      <c r="S168" s="36">
        <v>3651.38</v>
      </c>
      <c r="T168" s="36">
        <v>3698.8100000000004</v>
      </c>
      <c r="U168" s="36">
        <v>3758.55</v>
      </c>
      <c r="V168" s="36">
        <v>3764.6900000000005</v>
      </c>
      <c r="W168" s="36">
        <v>3752.26</v>
      </c>
      <c r="X168" s="36">
        <v>3701.67</v>
      </c>
      <c r="Y168" s="36">
        <v>3570.54</v>
      </c>
      <c r="Z168" s="36">
        <v>3381.05</v>
      </c>
    </row>
    <row r="169" spans="2:26" ht="17.25" customHeight="1" thickBot="1">
      <c r="B169" s="5">
        <v>43332</v>
      </c>
      <c r="C169" s="36">
        <v>3149.9400000000005</v>
      </c>
      <c r="D169" s="36">
        <v>3130.1900000000005</v>
      </c>
      <c r="E169" s="36">
        <v>3097.75</v>
      </c>
      <c r="F169" s="36">
        <v>3099.7</v>
      </c>
      <c r="G169" s="36">
        <v>3169.05</v>
      </c>
      <c r="H169" s="36">
        <v>3207.37</v>
      </c>
      <c r="I169" s="36">
        <v>3378.9400000000005</v>
      </c>
      <c r="J169" s="36">
        <v>3475.09</v>
      </c>
      <c r="K169" s="36">
        <v>3564.26</v>
      </c>
      <c r="L169" s="36">
        <v>3582.2200000000003</v>
      </c>
      <c r="M169" s="36">
        <v>3611.63</v>
      </c>
      <c r="N169" s="36">
        <v>3626.9500000000003</v>
      </c>
      <c r="O169" s="36">
        <v>3614.55</v>
      </c>
      <c r="P169" s="36">
        <v>3609.21</v>
      </c>
      <c r="Q169" s="36">
        <v>3549.4400000000005</v>
      </c>
      <c r="R169" s="36">
        <v>3531.4400000000005</v>
      </c>
      <c r="S169" s="36">
        <v>3569.6900000000005</v>
      </c>
      <c r="T169" s="36">
        <v>3618.07</v>
      </c>
      <c r="U169" s="36">
        <v>3668.09</v>
      </c>
      <c r="V169" s="36">
        <v>3594.2000000000003</v>
      </c>
      <c r="W169" s="36">
        <v>3485.88</v>
      </c>
      <c r="X169" s="36">
        <v>3420.6900000000005</v>
      </c>
      <c r="Y169" s="36">
        <v>3202.2700000000004</v>
      </c>
      <c r="Z169" s="36">
        <v>2886.4399999999996</v>
      </c>
    </row>
    <row r="170" spans="2:26" ht="17.25" customHeight="1" thickBot="1">
      <c r="B170" s="5">
        <v>43333</v>
      </c>
      <c r="C170" s="36">
        <v>2865.8599999999997</v>
      </c>
      <c r="D170" s="36">
        <v>2810.7200000000003</v>
      </c>
      <c r="E170" s="36">
        <v>2794.99</v>
      </c>
      <c r="F170" s="36">
        <v>2802.2</v>
      </c>
      <c r="G170" s="36">
        <v>2812.13</v>
      </c>
      <c r="H170" s="36">
        <v>2882.75</v>
      </c>
      <c r="I170" s="36">
        <v>3065.9700000000003</v>
      </c>
      <c r="J170" s="36">
        <v>3103.39</v>
      </c>
      <c r="K170" s="36">
        <v>3141.4</v>
      </c>
      <c r="L170" s="36">
        <v>3099.64</v>
      </c>
      <c r="M170" s="36">
        <v>3042.19</v>
      </c>
      <c r="N170" s="36">
        <v>3044.71</v>
      </c>
      <c r="O170" s="36">
        <v>3039.44</v>
      </c>
      <c r="P170" s="36">
        <v>3019.45</v>
      </c>
      <c r="Q170" s="36">
        <v>3096.49</v>
      </c>
      <c r="R170" s="36">
        <v>3124.62</v>
      </c>
      <c r="S170" s="36">
        <v>3259.66</v>
      </c>
      <c r="T170" s="36">
        <v>3260.63</v>
      </c>
      <c r="U170" s="36">
        <v>3331.8500000000004</v>
      </c>
      <c r="V170" s="36">
        <v>3315.82</v>
      </c>
      <c r="W170" s="36">
        <v>3309.3100000000004</v>
      </c>
      <c r="X170" s="36">
        <v>3306.79</v>
      </c>
      <c r="Y170" s="36">
        <v>3185.13</v>
      </c>
      <c r="Z170" s="36">
        <v>2956.96</v>
      </c>
    </row>
    <row r="171" spans="2:26" ht="17.25" customHeight="1" thickBot="1">
      <c r="B171" s="5">
        <v>43334</v>
      </c>
      <c r="C171" s="36">
        <v>2863.12</v>
      </c>
      <c r="D171" s="36">
        <v>2751.01</v>
      </c>
      <c r="E171" s="36">
        <v>2707.05</v>
      </c>
      <c r="F171" s="36">
        <v>2734.74</v>
      </c>
      <c r="G171" s="36">
        <v>2799.71</v>
      </c>
      <c r="H171" s="36">
        <v>2880.26</v>
      </c>
      <c r="I171" s="36">
        <v>3065.09</v>
      </c>
      <c r="J171" s="36">
        <v>3090.24</v>
      </c>
      <c r="K171" s="36">
        <v>3202.2300000000005</v>
      </c>
      <c r="L171" s="36">
        <v>3214.4900000000002</v>
      </c>
      <c r="M171" s="36">
        <v>3283.9</v>
      </c>
      <c r="N171" s="36">
        <v>3213.9700000000003</v>
      </c>
      <c r="O171" s="36">
        <v>3208.92</v>
      </c>
      <c r="P171" s="36">
        <v>3268.4300000000003</v>
      </c>
      <c r="Q171" s="36">
        <v>3209.17</v>
      </c>
      <c r="R171" s="36">
        <v>3241.04</v>
      </c>
      <c r="S171" s="36">
        <v>3665.32</v>
      </c>
      <c r="T171" s="36">
        <v>3336.3100000000004</v>
      </c>
      <c r="U171" s="36">
        <v>3336.07</v>
      </c>
      <c r="V171" s="36">
        <v>3391.3</v>
      </c>
      <c r="W171" s="36">
        <v>3703.82</v>
      </c>
      <c r="X171" s="36">
        <v>3520.82</v>
      </c>
      <c r="Y171" s="36">
        <v>3296.63</v>
      </c>
      <c r="Z171" s="36">
        <v>3196.15</v>
      </c>
    </row>
    <row r="172" spans="2:26" ht="17.25" customHeight="1" thickBot="1">
      <c r="B172" s="5">
        <v>43335</v>
      </c>
      <c r="C172" s="36">
        <v>3239.1400000000003</v>
      </c>
      <c r="D172" s="36">
        <v>3039.92</v>
      </c>
      <c r="E172" s="36">
        <v>3008.18</v>
      </c>
      <c r="F172" s="36">
        <v>2989.54</v>
      </c>
      <c r="G172" s="36">
        <v>3016.68</v>
      </c>
      <c r="H172" s="36">
        <v>3069.2200000000003</v>
      </c>
      <c r="I172" s="36">
        <v>3189.7700000000004</v>
      </c>
      <c r="J172" s="36">
        <v>3266.8500000000004</v>
      </c>
      <c r="K172" s="36">
        <v>3355.3</v>
      </c>
      <c r="L172" s="36">
        <v>3417.79</v>
      </c>
      <c r="M172" s="36">
        <v>3391.2000000000003</v>
      </c>
      <c r="N172" s="36">
        <v>3369.26</v>
      </c>
      <c r="O172" s="36">
        <v>3324.96</v>
      </c>
      <c r="P172" s="36">
        <v>3307.7000000000003</v>
      </c>
      <c r="Q172" s="36">
        <v>3274.2300000000005</v>
      </c>
      <c r="R172" s="36">
        <v>3369.62</v>
      </c>
      <c r="S172" s="36">
        <v>3488.7200000000003</v>
      </c>
      <c r="T172" s="36">
        <v>3518.17</v>
      </c>
      <c r="U172" s="36">
        <v>3667.6800000000003</v>
      </c>
      <c r="V172" s="36">
        <v>3725.32</v>
      </c>
      <c r="W172" s="36">
        <v>3709.96</v>
      </c>
      <c r="X172" s="36">
        <v>3704.86</v>
      </c>
      <c r="Y172" s="36">
        <v>3689.83</v>
      </c>
      <c r="Z172" s="36">
        <v>3569.05</v>
      </c>
    </row>
    <row r="173" spans="2:26" ht="17.25" customHeight="1" thickBot="1">
      <c r="B173" s="5">
        <v>43336</v>
      </c>
      <c r="C173" s="36">
        <v>3400.17</v>
      </c>
      <c r="D173" s="36">
        <v>3209.1900000000005</v>
      </c>
      <c r="E173" s="36">
        <v>3131.15</v>
      </c>
      <c r="F173" s="36">
        <v>3109.73</v>
      </c>
      <c r="G173" s="36">
        <v>3148.7300000000005</v>
      </c>
      <c r="H173" s="36">
        <v>3252.9900000000002</v>
      </c>
      <c r="I173" s="36">
        <v>3393.9400000000005</v>
      </c>
      <c r="J173" s="36">
        <v>3566.1900000000005</v>
      </c>
      <c r="K173" s="36">
        <v>3677.4700000000003</v>
      </c>
      <c r="L173" s="36">
        <v>3729.54</v>
      </c>
      <c r="M173" s="36">
        <v>3775.79</v>
      </c>
      <c r="N173" s="36">
        <v>3761.8500000000004</v>
      </c>
      <c r="O173" s="36">
        <v>3715.55</v>
      </c>
      <c r="P173" s="36">
        <v>3717.17</v>
      </c>
      <c r="Q173" s="36">
        <v>3668.7200000000003</v>
      </c>
      <c r="R173" s="36">
        <v>3778.3100000000004</v>
      </c>
      <c r="S173" s="36">
        <v>3872.4500000000003</v>
      </c>
      <c r="T173" s="36">
        <v>3837.6900000000005</v>
      </c>
      <c r="U173" s="36">
        <v>3878.59</v>
      </c>
      <c r="V173" s="36">
        <v>3874.1900000000005</v>
      </c>
      <c r="W173" s="36">
        <v>3843.96</v>
      </c>
      <c r="X173" s="36">
        <v>3788.36</v>
      </c>
      <c r="Y173" s="36">
        <v>3663.9300000000003</v>
      </c>
      <c r="Z173" s="36">
        <v>3403.82</v>
      </c>
    </row>
    <row r="174" spans="2:26" ht="17.25" customHeight="1" thickBot="1">
      <c r="B174" s="5">
        <v>43337</v>
      </c>
      <c r="C174" s="36">
        <v>3261.15</v>
      </c>
      <c r="D174" s="36">
        <v>3027.63</v>
      </c>
      <c r="E174" s="36">
        <v>2988.3599999999997</v>
      </c>
      <c r="F174" s="36">
        <v>2951.6099999999997</v>
      </c>
      <c r="G174" s="36">
        <v>3004.38</v>
      </c>
      <c r="H174" s="36">
        <v>3082.1499999999996</v>
      </c>
      <c r="I174" s="36">
        <v>3197.3</v>
      </c>
      <c r="J174" s="36">
        <v>3306.65</v>
      </c>
      <c r="K174" s="36">
        <v>3493.9700000000003</v>
      </c>
      <c r="L174" s="36">
        <v>3535.61</v>
      </c>
      <c r="M174" s="36">
        <v>3537.53</v>
      </c>
      <c r="N174" s="36">
        <v>3479.33</v>
      </c>
      <c r="O174" s="36">
        <v>3397.12</v>
      </c>
      <c r="P174" s="36">
        <v>3430.7300000000005</v>
      </c>
      <c r="Q174" s="36">
        <v>3408.6800000000003</v>
      </c>
      <c r="R174" s="36">
        <v>3581.2200000000003</v>
      </c>
      <c r="S174" s="36">
        <v>3708.3</v>
      </c>
      <c r="T174" s="36">
        <v>3730.6800000000003</v>
      </c>
      <c r="U174" s="36">
        <v>3808.87</v>
      </c>
      <c r="V174" s="36">
        <v>3793.96</v>
      </c>
      <c r="W174" s="36">
        <v>3768.46</v>
      </c>
      <c r="X174" s="36">
        <v>3732.6800000000003</v>
      </c>
      <c r="Y174" s="36">
        <v>3586.46</v>
      </c>
      <c r="Z174" s="36">
        <v>3433.08</v>
      </c>
    </row>
    <row r="175" spans="2:26" ht="17.25" customHeight="1" thickBot="1">
      <c r="B175" s="5">
        <v>43338</v>
      </c>
      <c r="C175" s="36">
        <v>3231.42</v>
      </c>
      <c r="D175" s="36">
        <v>3071.35</v>
      </c>
      <c r="E175" s="36">
        <v>3024.0299999999997</v>
      </c>
      <c r="F175" s="36">
        <v>3015.59</v>
      </c>
      <c r="G175" s="36">
        <v>3029.69</v>
      </c>
      <c r="H175" s="36">
        <v>3050.5</v>
      </c>
      <c r="I175" s="36">
        <v>3075.5299999999997</v>
      </c>
      <c r="J175" s="36">
        <v>3175.65</v>
      </c>
      <c r="K175" s="36">
        <v>3331.09</v>
      </c>
      <c r="L175" s="36">
        <v>3338.87</v>
      </c>
      <c r="M175" s="36">
        <v>3292.1800000000003</v>
      </c>
      <c r="N175" s="36">
        <v>3220.88</v>
      </c>
      <c r="O175" s="36">
        <v>3210.65</v>
      </c>
      <c r="P175" s="36">
        <v>3191.16</v>
      </c>
      <c r="Q175" s="36">
        <v>3254.59</v>
      </c>
      <c r="R175" s="36">
        <v>3344.55</v>
      </c>
      <c r="S175" s="36">
        <v>3465.09</v>
      </c>
      <c r="T175" s="36">
        <v>3486.42</v>
      </c>
      <c r="U175" s="36">
        <v>3562.0600000000004</v>
      </c>
      <c r="V175" s="36">
        <v>3606.37</v>
      </c>
      <c r="W175" s="36">
        <v>3575.5200000000004</v>
      </c>
      <c r="X175" s="36">
        <v>3553.88</v>
      </c>
      <c r="Y175" s="36">
        <v>3431.37</v>
      </c>
      <c r="Z175" s="36">
        <v>3283.66</v>
      </c>
    </row>
    <row r="176" spans="2:26" ht="15" customHeight="1" thickBot="1">
      <c r="B176" s="5">
        <v>43339</v>
      </c>
      <c r="C176" s="36">
        <v>2994.92</v>
      </c>
      <c r="D176" s="36">
        <v>2945.35</v>
      </c>
      <c r="E176" s="36">
        <v>2915.34</v>
      </c>
      <c r="F176" s="36">
        <v>2904.34</v>
      </c>
      <c r="G176" s="36">
        <v>2998.52</v>
      </c>
      <c r="H176" s="36">
        <v>3088.56</v>
      </c>
      <c r="I176" s="36">
        <v>3329.5600000000004</v>
      </c>
      <c r="J176" s="36">
        <v>3587.11</v>
      </c>
      <c r="K176" s="36">
        <v>3585</v>
      </c>
      <c r="L176" s="36">
        <v>3596.46</v>
      </c>
      <c r="M176" s="36">
        <v>3522.42</v>
      </c>
      <c r="N176" s="36">
        <v>3430.29</v>
      </c>
      <c r="O176" s="36">
        <v>3414.92</v>
      </c>
      <c r="P176" s="36">
        <v>3483.91</v>
      </c>
      <c r="Q176" s="36">
        <v>3511.2000000000003</v>
      </c>
      <c r="R176" s="36">
        <v>3600.91</v>
      </c>
      <c r="S176" s="36">
        <v>3699</v>
      </c>
      <c r="T176" s="36">
        <v>3672.4700000000003</v>
      </c>
      <c r="U176" s="36">
        <v>3717.6000000000004</v>
      </c>
      <c r="V176" s="36">
        <v>3716.4700000000003</v>
      </c>
      <c r="W176" s="36">
        <v>3691.2400000000002</v>
      </c>
      <c r="X176" s="36">
        <v>3649.4</v>
      </c>
      <c r="Y176" s="36">
        <v>3469.7300000000005</v>
      </c>
      <c r="Z176" s="36">
        <v>3343.1900000000005</v>
      </c>
    </row>
    <row r="177" spans="2:26" ht="15" customHeight="1" thickBot="1">
      <c r="B177" s="5">
        <v>43340</v>
      </c>
      <c r="C177" s="36">
        <v>3027.7200000000003</v>
      </c>
      <c r="D177" s="36">
        <v>2983.55</v>
      </c>
      <c r="E177" s="36">
        <v>2963.85</v>
      </c>
      <c r="F177" s="36">
        <v>2968.34</v>
      </c>
      <c r="G177" s="36">
        <v>3047.17</v>
      </c>
      <c r="H177" s="36">
        <v>3227.4400000000005</v>
      </c>
      <c r="I177" s="36">
        <v>3462.9800000000005</v>
      </c>
      <c r="J177" s="36">
        <v>3654.55</v>
      </c>
      <c r="K177" s="36">
        <v>3678.9400000000005</v>
      </c>
      <c r="L177" s="36">
        <v>3551.41</v>
      </c>
      <c r="M177" s="36">
        <v>3480.3500000000004</v>
      </c>
      <c r="N177" s="36">
        <v>3434.82</v>
      </c>
      <c r="O177" s="36">
        <v>3424.11</v>
      </c>
      <c r="P177" s="36">
        <v>3362.78</v>
      </c>
      <c r="Q177" s="36">
        <v>3392.87</v>
      </c>
      <c r="R177" s="36">
        <v>3405.79</v>
      </c>
      <c r="S177" s="36">
        <v>3554.9700000000003</v>
      </c>
      <c r="T177" s="36">
        <v>3540.6900000000005</v>
      </c>
      <c r="U177" s="36">
        <v>3634.67</v>
      </c>
      <c r="V177" s="36">
        <v>3656.07</v>
      </c>
      <c r="W177" s="36">
        <v>3655.53</v>
      </c>
      <c r="X177" s="36">
        <v>3594.1400000000003</v>
      </c>
      <c r="Y177" s="36">
        <v>3414.57</v>
      </c>
      <c r="Z177" s="36">
        <v>3249.57</v>
      </c>
    </row>
    <row r="178" spans="2:26" ht="15" customHeight="1" thickBot="1">
      <c r="B178" s="5">
        <v>43341</v>
      </c>
      <c r="C178" s="36">
        <v>1886.56</v>
      </c>
      <c r="D178" s="36">
        <v>1886.56</v>
      </c>
      <c r="E178" s="36">
        <v>1886.56</v>
      </c>
      <c r="F178" s="36">
        <v>1886.56</v>
      </c>
      <c r="G178" s="36">
        <v>1886.56</v>
      </c>
      <c r="H178" s="36">
        <v>1886.56</v>
      </c>
      <c r="I178" s="36">
        <v>1886.56</v>
      </c>
      <c r="J178" s="36">
        <v>1886.56</v>
      </c>
      <c r="K178" s="36">
        <v>1886.56</v>
      </c>
      <c r="L178" s="36">
        <v>1886.56</v>
      </c>
      <c r="M178" s="36">
        <v>1886.56</v>
      </c>
      <c r="N178" s="36">
        <v>1886.56</v>
      </c>
      <c r="O178" s="36">
        <v>1886.56</v>
      </c>
      <c r="P178" s="36">
        <v>1886.56</v>
      </c>
      <c r="Q178" s="36">
        <v>1886.56</v>
      </c>
      <c r="R178" s="36">
        <v>1886.56</v>
      </c>
      <c r="S178" s="36">
        <v>1886.56</v>
      </c>
      <c r="T178" s="36">
        <v>1886.56</v>
      </c>
      <c r="U178" s="36">
        <v>1886.56</v>
      </c>
      <c r="V178" s="36">
        <v>1886.56</v>
      </c>
      <c r="W178" s="36">
        <v>1886.56</v>
      </c>
      <c r="X178" s="36">
        <v>1886.56</v>
      </c>
      <c r="Y178" s="36">
        <v>1886.56</v>
      </c>
      <c r="Z178" s="36">
        <v>1886.56</v>
      </c>
    </row>
    <row r="179" spans="2:26" ht="17.25" customHeight="1" thickBot="1">
      <c r="B179" s="5">
        <v>43342</v>
      </c>
      <c r="C179" s="36">
        <v>1886.56</v>
      </c>
      <c r="D179" s="36">
        <v>1886.56</v>
      </c>
      <c r="E179" s="36">
        <v>1886.56</v>
      </c>
      <c r="F179" s="36">
        <v>1886.56</v>
      </c>
      <c r="G179" s="36">
        <v>1886.56</v>
      </c>
      <c r="H179" s="36">
        <v>1886.56</v>
      </c>
      <c r="I179" s="36">
        <v>1886.56</v>
      </c>
      <c r="J179" s="36">
        <v>1886.56</v>
      </c>
      <c r="K179" s="36">
        <v>1886.56</v>
      </c>
      <c r="L179" s="36">
        <v>1886.56</v>
      </c>
      <c r="M179" s="36">
        <v>1886.56</v>
      </c>
      <c r="N179" s="36">
        <v>1886.56</v>
      </c>
      <c r="O179" s="36">
        <v>1886.56</v>
      </c>
      <c r="P179" s="36">
        <v>1886.56</v>
      </c>
      <c r="Q179" s="36">
        <v>1886.56</v>
      </c>
      <c r="R179" s="36">
        <v>1886.56</v>
      </c>
      <c r="S179" s="36">
        <v>1886.56</v>
      </c>
      <c r="T179" s="36">
        <v>1886.56</v>
      </c>
      <c r="U179" s="36">
        <v>1886.56</v>
      </c>
      <c r="V179" s="36">
        <v>1886.56</v>
      </c>
      <c r="W179" s="36">
        <v>1886.56</v>
      </c>
      <c r="X179" s="36">
        <v>1886.56</v>
      </c>
      <c r="Y179" s="36">
        <v>1886.56</v>
      </c>
      <c r="Z179" s="36">
        <v>1886.56</v>
      </c>
    </row>
    <row r="180" spans="2:26" ht="17.25" customHeight="1" thickBot="1">
      <c r="B180" s="5">
        <v>43343</v>
      </c>
      <c r="C180" s="36">
        <v>1886.56</v>
      </c>
      <c r="D180" s="36">
        <v>1886.56</v>
      </c>
      <c r="E180" s="36">
        <v>1886.56</v>
      </c>
      <c r="F180" s="36">
        <v>1886.56</v>
      </c>
      <c r="G180" s="36">
        <v>1886.56</v>
      </c>
      <c r="H180" s="36">
        <v>1886.56</v>
      </c>
      <c r="I180" s="36">
        <v>1886.56</v>
      </c>
      <c r="J180" s="36">
        <v>1886.56</v>
      </c>
      <c r="K180" s="36">
        <v>1886.56</v>
      </c>
      <c r="L180" s="36">
        <v>1886.56</v>
      </c>
      <c r="M180" s="36">
        <v>1886.56</v>
      </c>
      <c r="N180" s="36">
        <v>1886.56</v>
      </c>
      <c r="O180" s="36">
        <v>1886.56</v>
      </c>
      <c r="P180" s="36">
        <v>1886.56</v>
      </c>
      <c r="Q180" s="36">
        <v>1886.56</v>
      </c>
      <c r="R180" s="36">
        <v>1886.56</v>
      </c>
      <c r="S180" s="36">
        <v>1886.56</v>
      </c>
      <c r="T180" s="36">
        <v>1886.56</v>
      </c>
      <c r="U180" s="36">
        <v>1886.56</v>
      </c>
      <c r="V180" s="36">
        <v>1886.56</v>
      </c>
      <c r="W180" s="36">
        <v>1886.56</v>
      </c>
      <c r="X180" s="36">
        <v>1886.56</v>
      </c>
      <c r="Y180" s="36">
        <v>1886.56</v>
      </c>
      <c r="Z180" s="36">
        <v>1886.56</v>
      </c>
    </row>
    <row r="181" spans="2:26" ht="17.25" customHeight="1" thickBot="1">
      <c r="B181" s="198" t="s">
        <v>55</v>
      </c>
      <c r="C181" s="200" t="s">
        <v>74</v>
      </c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2"/>
    </row>
    <row r="182" spans="2:26" ht="17.25" customHeight="1" thickBot="1">
      <c r="B182" s="199"/>
      <c r="C182" s="4" t="s">
        <v>57</v>
      </c>
      <c r="D182" s="4" t="s">
        <v>58</v>
      </c>
      <c r="E182" s="4" t="s">
        <v>59</v>
      </c>
      <c r="F182" s="4" t="s">
        <v>60</v>
      </c>
      <c r="G182" s="4" t="s">
        <v>61</v>
      </c>
      <c r="H182" s="4" t="s">
        <v>103</v>
      </c>
      <c r="I182" s="4" t="s">
        <v>104</v>
      </c>
      <c r="J182" s="4" t="s">
        <v>105</v>
      </c>
      <c r="K182" s="4" t="s">
        <v>106</v>
      </c>
      <c r="L182" s="4" t="s">
        <v>107</v>
      </c>
      <c r="M182" s="4" t="s">
        <v>108</v>
      </c>
      <c r="N182" s="4" t="s">
        <v>109</v>
      </c>
      <c r="O182" s="4" t="s">
        <v>62</v>
      </c>
      <c r="P182" s="4" t="s">
        <v>63</v>
      </c>
      <c r="Q182" s="4" t="s">
        <v>64</v>
      </c>
      <c r="R182" s="4" t="s">
        <v>65</v>
      </c>
      <c r="S182" s="4" t="s">
        <v>66</v>
      </c>
      <c r="T182" s="4" t="s">
        <v>67</v>
      </c>
      <c r="U182" s="4" t="s">
        <v>68</v>
      </c>
      <c r="V182" s="4" t="s">
        <v>69</v>
      </c>
      <c r="W182" s="4" t="s">
        <v>70</v>
      </c>
      <c r="X182" s="4" t="s">
        <v>71</v>
      </c>
      <c r="Y182" s="4" t="s">
        <v>72</v>
      </c>
      <c r="Z182" s="37" t="s">
        <v>73</v>
      </c>
    </row>
    <row r="183" spans="2:26" ht="17.25" customHeight="1" thickBot="1">
      <c r="B183" s="5">
        <v>43313</v>
      </c>
      <c r="C183" s="36">
        <v>3696.5600000000004</v>
      </c>
      <c r="D183" s="36">
        <v>3368.46</v>
      </c>
      <c r="E183" s="36">
        <v>3249.9</v>
      </c>
      <c r="F183" s="36">
        <v>3219.3900000000003</v>
      </c>
      <c r="G183" s="36">
        <v>3234.82</v>
      </c>
      <c r="H183" s="36">
        <v>3696.9300000000003</v>
      </c>
      <c r="I183" s="36">
        <v>3934.67</v>
      </c>
      <c r="J183" s="36">
        <v>3974.11</v>
      </c>
      <c r="K183" s="36">
        <v>3982.5600000000004</v>
      </c>
      <c r="L183" s="36">
        <v>3948.3100000000004</v>
      </c>
      <c r="M183" s="36">
        <v>3953.42</v>
      </c>
      <c r="N183" s="36">
        <v>3906.98</v>
      </c>
      <c r="O183" s="36">
        <v>3891.5400000000004</v>
      </c>
      <c r="P183" s="36">
        <v>3896.07</v>
      </c>
      <c r="Q183" s="36">
        <v>3908.65</v>
      </c>
      <c r="R183" s="36">
        <v>3878.73</v>
      </c>
      <c r="S183" s="36">
        <v>4017.42</v>
      </c>
      <c r="T183" s="36">
        <v>4018.6600000000003</v>
      </c>
      <c r="U183" s="36">
        <v>4034.8</v>
      </c>
      <c r="V183" s="36">
        <v>4023.1800000000003</v>
      </c>
      <c r="W183" s="36">
        <v>3998.8</v>
      </c>
      <c r="X183" s="36">
        <v>3946.7400000000002</v>
      </c>
      <c r="Y183" s="36">
        <v>3926.73</v>
      </c>
      <c r="Z183" s="36">
        <v>3815.11</v>
      </c>
    </row>
    <row r="184" spans="2:26" ht="17.25" customHeight="1" thickBot="1">
      <c r="B184" s="5">
        <v>43314</v>
      </c>
      <c r="C184" s="36">
        <v>3120.6600000000003</v>
      </c>
      <c r="D184" s="36">
        <v>3076.8199999999997</v>
      </c>
      <c r="E184" s="36">
        <v>3060.1899999999996</v>
      </c>
      <c r="F184" s="36">
        <v>3064.1499999999996</v>
      </c>
      <c r="G184" s="36">
        <v>3118.19</v>
      </c>
      <c r="H184" s="36">
        <v>3190.75</v>
      </c>
      <c r="I184" s="36">
        <v>3675.59</v>
      </c>
      <c r="J184" s="36">
        <v>3912.2000000000003</v>
      </c>
      <c r="K184" s="36">
        <v>3926.5800000000004</v>
      </c>
      <c r="L184" s="36">
        <v>3949.51</v>
      </c>
      <c r="M184" s="36">
        <v>3953.63</v>
      </c>
      <c r="N184" s="36">
        <v>3930.59</v>
      </c>
      <c r="O184" s="36">
        <v>3922.01</v>
      </c>
      <c r="P184" s="36">
        <v>3909.25</v>
      </c>
      <c r="Q184" s="36">
        <v>3914.11</v>
      </c>
      <c r="R184" s="36">
        <v>3934.13</v>
      </c>
      <c r="S184" s="36">
        <v>4013.8</v>
      </c>
      <c r="T184" s="36">
        <v>3976.92</v>
      </c>
      <c r="U184" s="36">
        <v>3987.2000000000003</v>
      </c>
      <c r="V184" s="36">
        <v>3977.5</v>
      </c>
      <c r="W184" s="36">
        <v>3939.9100000000003</v>
      </c>
      <c r="X184" s="36">
        <v>3875.84</v>
      </c>
      <c r="Y184" s="36">
        <v>3864.1800000000003</v>
      </c>
      <c r="Z184" s="36">
        <v>3686.34</v>
      </c>
    </row>
    <row r="185" spans="2:26" ht="17.25" customHeight="1" thickBot="1">
      <c r="B185" s="5">
        <v>43315</v>
      </c>
      <c r="C185" s="36">
        <v>3204.32</v>
      </c>
      <c r="D185" s="36">
        <v>3154.8100000000004</v>
      </c>
      <c r="E185" s="36">
        <v>3137.0200000000004</v>
      </c>
      <c r="F185" s="36">
        <v>3141.5400000000004</v>
      </c>
      <c r="G185" s="36">
        <v>3202.17</v>
      </c>
      <c r="H185" s="36">
        <v>3347.8</v>
      </c>
      <c r="I185" s="36">
        <v>3732.75</v>
      </c>
      <c r="J185" s="36">
        <v>3917.9100000000003</v>
      </c>
      <c r="K185" s="36">
        <v>3986.0800000000004</v>
      </c>
      <c r="L185" s="36">
        <v>4001.94</v>
      </c>
      <c r="M185" s="36">
        <v>3997.32</v>
      </c>
      <c r="N185" s="36">
        <v>3979.8100000000004</v>
      </c>
      <c r="O185" s="36">
        <v>3981.7700000000004</v>
      </c>
      <c r="P185" s="36">
        <v>3951.73</v>
      </c>
      <c r="Q185" s="36">
        <v>3974.2700000000004</v>
      </c>
      <c r="R185" s="36">
        <v>3991.28</v>
      </c>
      <c r="S185" s="36">
        <v>4047.67</v>
      </c>
      <c r="T185" s="36">
        <v>4029.92</v>
      </c>
      <c r="U185" s="36">
        <v>4013.1000000000004</v>
      </c>
      <c r="V185" s="36">
        <v>4002.61</v>
      </c>
      <c r="W185" s="36">
        <v>3978.78</v>
      </c>
      <c r="X185" s="36">
        <v>3951.0400000000004</v>
      </c>
      <c r="Y185" s="36">
        <v>3940.9700000000003</v>
      </c>
      <c r="Z185" s="36">
        <v>3731.2900000000004</v>
      </c>
    </row>
    <row r="186" spans="2:26" ht="17.25" customHeight="1" thickBot="1">
      <c r="B186" s="5">
        <v>43316</v>
      </c>
      <c r="C186" s="36">
        <v>3577.5200000000004</v>
      </c>
      <c r="D186" s="36">
        <v>3436.6200000000003</v>
      </c>
      <c r="E186" s="36">
        <v>3298.13</v>
      </c>
      <c r="F186" s="36">
        <v>3275.1400000000003</v>
      </c>
      <c r="G186" s="36">
        <v>3323.0400000000004</v>
      </c>
      <c r="H186" s="36">
        <v>3363.9</v>
      </c>
      <c r="I186" s="36">
        <v>3528.2400000000002</v>
      </c>
      <c r="J186" s="36">
        <v>3699.9</v>
      </c>
      <c r="K186" s="36">
        <v>3871.0600000000004</v>
      </c>
      <c r="L186" s="36">
        <v>3919.8300000000004</v>
      </c>
      <c r="M186" s="36">
        <v>3853.96</v>
      </c>
      <c r="N186" s="36">
        <v>3786.65</v>
      </c>
      <c r="O186" s="36">
        <v>3768.4700000000003</v>
      </c>
      <c r="P186" s="36">
        <v>3799.76</v>
      </c>
      <c r="Q186" s="36">
        <v>3871.2400000000002</v>
      </c>
      <c r="R186" s="36">
        <v>3934.96</v>
      </c>
      <c r="S186" s="36">
        <v>4066.07</v>
      </c>
      <c r="T186" s="36">
        <v>4089.09</v>
      </c>
      <c r="U186" s="36">
        <v>4130.49</v>
      </c>
      <c r="V186" s="36">
        <v>4090.92</v>
      </c>
      <c r="W186" s="36">
        <v>4077.84</v>
      </c>
      <c r="X186" s="36">
        <v>3998.34</v>
      </c>
      <c r="Y186" s="36">
        <v>3985.0200000000004</v>
      </c>
      <c r="Z186" s="36">
        <v>3791.8500000000004</v>
      </c>
    </row>
    <row r="187" spans="2:26" ht="17.25" customHeight="1" thickBot="1">
      <c r="B187" s="5">
        <v>43317</v>
      </c>
      <c r="C187" s="36">
        <v>3665.44</v>
      </c>
      <c r="D187" s="36">
        <v>3218.82</v>
      </c>
      <c r="E187" s="36">
        <v>3170.86</v>
      </c>
      <c r="F187" s="36">
        <v>3158.55</v>
      </c>
      <c r="G187" s="36">
        <v>3191.84</v>
      </c>
      <c r="H187" s="36">
        <v>3209.44</v>
      </c>
      <c r="I187" s="36">
        <v>3245.1200000000003</v>
      </c>
      <c r="J187" s="36">
        <v>3629.0200000000004</v>
      </c>
      <c r="K187" s="36">
        <v>3780.3100000000004</v>
      </c>
      <c r="L187" s="36">
        <v>3821.19</v>
      </c>
      <c r="M187" s="36">
        <v>3828.4300000000003</v>
      </c>
      <c r="N187" s="36">
        <v>3801.78</v>
      </c>
      <c r="O187" s="36">
        <v>3798.84</v>
      </c>
      <c r="P187" s="36">
        <v>3795.2200000000003</v>
      </c>
      <c r="Q187" s="36">
        <v>3828.65</v>
      </c>
      <c r="R187" s="36">
        <v>3838.17</v>
      </c>
      <c r="S187" s="36">
        <v>3951.26</v>
      </c>
      <c r="T187" s="36">
        <v>3935.57</v>
      </c>
      <c r="U187" s="36">
        <v>3963.1800000000003</v>
      </c>
      <c r="V187" s="36">
        <v>3936.7400000000002</v>
      </c>
      <c r="W187" s="36">
        <v>3913.34</v>
      </c>
      <c r="X187" s="36">
        <v>3872.4900000000002</v>
      </c>
      <c r="Y187" s="36">
        <v>3826.07</v>
      </c>
      <c r="Z187" s="36">
        <v>3655.07</v>
      </c>
    </row>
    <row r="188" spans="2:26" ht="17.25" customHeight="1" thickBot="1">
      <c r="B188" s="5">
        <v>43318</v>
      </c>
      <c r="C188" s="36">
        <v>3143.78</v>
      </c>
      <c r="D188" s="36">
        <v>3078.6499999999996</v>
      </c>
      <c r="E188" s="36">
        <v>3043.5600000000004</v>
      </c>
      <c r="F188" s="36">
        <v>3035.42</v>
      </c>
      <c r="G188" s="36">
        <v>3077.4300000000003</v>
      </c>
      <c r="H188" s="36">
        <v>3085.79</v>
      </c>
      <c r="I188" s="36">
        <v>3449.5800000000004</v>
      </c>
      <c r="J188" s="36">
        <v>3568.01</v>
      </c>
      <c r="K188" s="36">
        <v>3620.1800000000003</v>
      </c>
      <c r="L188" s="36">
        <v>3591.61</v>
      </c>
      <c r="M188" s="36">
        <v>3524.6800000000003</v>
      </c>
      <c r="N188" s="36">
        <v>3458.9700000000003</v>
      </c>
      <c r="O188" s="36">
        <v>3461.32</v>
      </c>
      <c r="P188" s="36">
        <v>3488.07</v>
      </c>
      <c r="Q188" s="36">
        <v>3502.75</v>
      </c>
      <c r="R188" s="36">
        <v>3484.6800000000003</v>
      </c>
      <c r="S188" s="36">
        <v>3560.48</v>
      </c>
      <c r="T188" s="36">
        <v>3546.92</v>
      </c>
      <c r="U188" s="36">
        <v>3560.88</v>
      </c>
      <c r="V188" s="36">
        <v>3547.3100000000004</v>
      </c>
      <c r="W188" s="36">
        <v>3498.82</v>
      </c>
      <c r="X188" s="36">
        <v>3428.0200000000004</v>
      </c>
      <c r="Y188" s="36">
        <v>3327.6200000000003</v>
      </c>
      <c r="Z188" s="36">
        <v>2898.33</v>
      </c>
    </row>
    <row r="189" spans="2:26" ht="17.25" customHeight="1" thickBot="1">
      <c r="B189" s="5">
        <v>43319</v>
      </c>
      <c r="C189" s="36">
        <v>2772.9399999999996</v>
      </c>
      <c r="D189" s="36">
        <v>2675.9300000000003</v>
      </c>
      <c r="E189" s="36">
        <v>2627.56</v>
      </c>
      <c r="F189" s="36">
        <v>2685.59</v>
      </c>
      <c r="G189" s="36">
        <v>2737.06</v>
      </c>
      <c r="H189" s="36">
        <v>2893.04</v>
      </c>
      <c r="I189" s="36">
        <v>3133.3100000000004</v>
      </c>
      <c r="J189" s="36">
        <v>3303.25</v>
      </c>
      <c r="K189" s="36">
        <v>3390.2000000000003</v>
      </c>
      <c r="L189" s="36">
        <v>3435.19</v>
      </c>
      <c r="M189" s="36">
        <v>3471.8700000000003</v>
      </c>
      <c r="N189" s="36">
        <v>3442.0800000000004</v>
      </c>
      <c r="O189" s="36">
        <v>3460.3100000000004</v>
      </c>
      <c r="P189" s="36">
        <v>3463.15</v>
      </c>
      <c r="Q189" s="36">
        <v>3458.78</v>
      </c>
      <c r="R189" s="36">
        <v>3468.32</v>
      </c>
      <c r="S189" s="36">
        <v>3520.84</v>
      </c>
      <c r="T189" s="36">
        <v>3511.86</v>
      </c>
      <c r="U189" s="36">
        <v>3566.1400000000003</v>
      </c>
      <c r="V189" s="36">
        <v>3573.3300000000004</v>
      </c>
      <c r="W189" s="36">
        <v>3574.8900000000003</v>
      </c>
      <c r="X189" s="36">
        <v>3560.88</v>
      </c>
      <c r="Y189" s="36">
        <v>3500.4700000000003</v>
      </c>
      <c r="Z189" s="36">
        <v>3235.2700000000004</v>
      </c>
    </row>
    <row r="190" spans="2:26" ht="17.25" customHeight="1" thickBot="1">
      <c r="B190" s="5">
        <v>43320</v>
      </c>
      <c r="C190" s="36">
        <v>2936.83</v>
      </c>
      <c r="D190" s="36">
        <v>2934.59</v>
      </c>
      <c r="E190" s="36">
        <v>2848.4399999999996</v>
      </c>
      <c r="F190" s="36">
        <v>2882.6499999999996</v>
      </c>
      <c r="G190" s="36">
        <v>2930.1800000000003</v>
      </c>
      <c r="H190" s="36">
        <v>3035.3999999999996</v>
      </c>
      <c r="I190" s="36">
        <v>3494.0400000000004</v>
      </c>
      <c r="J190" s="36">
        <v>3650.5800000000004</v>
      </c>
      <c r="K190" s="36">
        <v>3649.03</v>
      </c>
      <c r="L190" s="36">
        <v>3650.48</v>
      </c>
      <c r="M190" s="36">
        <v>3649.5600000000004</v>
      </c>
      <c r="N190" s="36">
        <v>3636.07</v>
      </c>
      <c r="O190" s="36">
        <v>3629.3300000000004</v>
      </c>
      <c r="P190" s="36">
        <v>3613.53</v>
      </c>
      <c r="Q190" s="36">
        <v>3659.7700000000004</v>
      </c>
      <c r="R190" s="36">
        <v>3648.2400000000002</v>
      </c>
      <c r="S190" s="36">
        <v>3730.1800000000003</v>
      </c>
      <c r="T190" s="36">
        <v>3637.76</v>
      </c>
      <c r="U190" s="36">
        <v>3733.7000000000003</v>
      </c>
      <c r="V190" s="36">
        <v>3738.59</v>
      </c>
      <c r="W190" s="36">
        <v>3742.9300000000003</v>
      </c>
      <c r="X190" s="36">
        <v>3734.1400000000003</v>
      </c>
      <c r="Y190" s="36">
        <v>3657.3</v>
      </c>
      <c r="Z190" s="36">
        <v>3626.15</v>
      </c>
    </row>
    <row r="191" spans="2:26" ht="17.25" customHeight="1" thickBot="1">
      <c r="B191" s="5">
        <v>43321</v>
      </c>
      <c r="C191" s="36">
        <v>3072.7799999999997</v>
      </c>
      <c r="D191" s="36">
        <v>3018.83</v>
      </c>
      <c r="E191" s="36">
        <v>3014.8599999999997</v>
      </c>
      <c r="F191" s="36">
        <v>3068.54</v>
      </c>
      <c r="G191" s="36">
        <v>3104.1099999999997</v>
      </c>
      <c r="H191" s="36">
        <v>3667.32</v>
      </c>
      <c r="I191" s="36">
        <v>3869.1600000000003</v>
      </c>
      <c r="J191" s="36">
        <v>3859.8300000000004</v>
      </c>
      <c r="K191" s="36">
        <v>3885.2700000000004</v>
      </c>
      <c r="L191" s="36">
        <v>3895.98</v>
      </c>
      <c r="M191" s="36">
        <v>3870.7700000000004</v>
      </c>
      <c r="N191" s="36">
        <v>3813.9500000000003</v>
      </c>
      <c r="O191" s="36">
        <v>3798.92</v>
      </c>
      <c r="P191" s="36">
        <v>3806.8700000000003</v>
      </c>
      <c r="Q191" s="36">
        <v>3829.5</v>
      </c>
      <c r="R191" s="36">
        <v>3908.5400000000004</v>
      </c>
      <c r="S191" s="36">
        <v>4020.44</v>
      </c>
      <c r="T191" s="36">
        <v>4015.3</v>
      </c>
      <c r="U191" s="36">
        <v>4036.48</v>
      </c>
      <c r="V191" s="36">
        <v>4027.65</v>
      </c>
      <c r="W191" s="36">
        <v>3957.55</v>
      </c>
      <c r="X191" s="36">
        <v>3927.3500000000004</v>
      </c>
      <c r="Y191" s="36">
        <v>3899.4700000000003</v>
      </c>
      <c r="Z191" s="36">
        <v>3881.2900000000004</v>
      </c>
    </row>
    <row r="192" spans="2:26" ht="17.25" customHeight="1" thickBot="1">
      <c r="B192" s="5">
        <v>43322</v>
      </c>
      <c r="C192" s="36">
        <v>3692.01</v>
      </c>
      <c r="D192" s="36">
        <v>3196.2900000000004</v>
      </c>
      <c r="E192" s="36">
        <v>3133.28</v>
      </c>
      <c r="F192" s="36">
        <v>3127.09</v>
      </c>
      <c r="G192" s="36">
        <v>3177.2400000000002</v>
      </c>
      <c r="H192" s="36">
        <v>3682.6400000000003</v>
      </c>
      <c r="I192" s="36">
        <v>3850.1600000000003</v>
      </c>
      <c r="J192" s="36">
        <v>4182.9500000000007</v>
      </c>
      <c r="K192" s="36">
        <v>4197.9799999999996</v>
      </c>
      <c r="L192" s="36">
        <v>4207.8900000000003</v>
      </c>
      <c r="M192" s="36">
        <v>4179.0599999999995</v>
      </c>
      <c r="N192" s="36">
        <v>4138.91</v>
      </c>
      <c r="O192" s="36">
        <v>4112.1900000000005</v>
      </c>
      <c r="P192" s="36">
        <v>4112.5599999999995</v>
      </c>
      <c r="Q192" s="36">
        <v>4136.4400000000005</v>
      </c>
      <c r="R192" s="36">
        <v>4197.79</v>
      </c>
      <c r="S192" s="36">
        <v>4278.42</v>
      </c>
      <c r="T192" s="36">
        <v>4258.75</v>
      </c>
      <c r="U192" s="36">
        <v>4286.91</v>
      </c>
      <c r="V192" s="36">
        <v>4301.1000000000004</v>
      </c>
      <c r="W192" s="36">
        <v>4276.24</v>
      </c>
      <c r="X192" s="36">
        <v>4283.7000000000007</v>
      </c>
      <c r="Y192" s="36">
        <v>4262.2000000000007</v>
      </c>
      <c r="Z192" s="36">
        <v>4230.5599999999995</v>
      </c>
    </row>
    <row r="193" spans="2:26" ht="17.25" customHeight="1" thickBot="1">
      <c r="B193" s="5">
        <v>43323</v>
      </c>
      <c r="C193" s="36">
        <v>3884.4100000000003</v>
      </c>
      <c r="D193" s="36">
        <v>3489.28</v>
      </c>
      <c r="E193" s="36">
        <v>3476.7400000000002</v>
      </c>
      <c r="F193" s="36">
        <v>3459.21</v>
      </c>
      <c r="G193" s="36">
        <v>3481.4100000000003</v>
      </c>
      <c r="H193" s="36">
        <v>3932.9100000000003</v>
      </c>
      <c r="I193" s="36">
        <v>4073.26</v>
      </c>
      <c r="J193" s="36">
        <v>4132.8999999999996</v>
      </c>
      <c r="K193" s="36">
        <v>4147.6000000000004</v>
      </c>
      <c r="L193" s="36">
        <v>4216.6499999999996</v>
      </c>
      <c r="M193" s="36">
        <v>4211</v>
      </c>
      <c r="N193" s="36">
        <v>4165.6400000000003</v>
      </c>
      <c r="O193" s="36">
        <v>4132.63</v>
      </c>
      <c r="P193" s="36">
        <v>4149.59</v>
      </c>
      <c r="Q193" s="36">
        <v>4194.7299999999996</v>
      </c>
      <c r="R193" s="36">
        <v>4235.8099999999995</v>
      </c>
      <c r="S193" s="36">
        <v>4338.6499999999996</v>
      </c>
      <c r="T193" s="36">
        <v>4364.33</v>
      </c>
      <c r="U193" s="36">
        <v>4380.22</v>
      </c>
      <c r="V193" s="36">
        <v>4382.0200000000004</v>
      </c>
      <c r="W193" s="36">
        <v>4346.8099999999995</v>
      </c>
      <c r="X193" s="36">
        <v>4313.22</v>
      </c>
      <c r="Y193" s="36">
        <v>4258.6100000000006</v>
      </c>
      <c r="Z193" s="36">
        <v>4126.58</v>
      </c>
    </row>
    <row r="194" spans="2:26" ht="17.25" customHeight="1" thickBot="1">
      <c r="B194" s="5">
        <v>43324</v>
      </c>
      <c r="C194" s="36">
        <v>3809.6200000000003</v>
      </c>
      <c r="D194" s="36">
        <v>3373.09</v>
      </c>
      <c r="E194" s="36">
        <v>3361.8100000000004</v>
      </c>
      <c r="F194" s="36">
        <v>3329.19</v>
      </c>
      <c r="G194" s="36">
        <v>3320.73</v>
      </c>
      <c r="H194" s="36">
        <v>3346.76</v>
      </c>
      <c r="I194" s="36">
        <v>3352.6600000000003</v>
      </c>
      <c r="J194" s="36">
        <v>3605.46</v>
      </c>
      <c r="K194" s="36">
        <v>3809.59</v>
      </c>
      <c r="L194" s="36">
        <v>3885.4</v>
      </c>
      <c r="M194" s="36">
        <v>3866.2400000000002</v>
      </c>
      <c r="N194" s="36">
        <v>3805.8300000000004</v>
      </c>
      <c r="O194" s="36">
        <v>3758.73</v>
      </c>
      <c r="P194" s="36">
        <v>3761.94</v>
      </c>
      <c r="Q194" s="36">
        <v>3777.5</v>
      </c>
      <c r="R194" s="36">
        <v>3778.57</v>
      </c>
      <c r="S194" s="36">
        <v>3792.2700000000004</v>
      </c>
      <c r="T194" s="36">
        <v>3657.4</v>
      </c>
      <c r="U194" s="36">
        <v>3706.53</v>
      </c>
      <c r="V194" s="36">
        <v>3711.76</v>
      </c>
      <c r="W194" s="36">
        <v>3682.3300000000004</v>
      </c>
      <c r="X194" s="36">
        <v>3657.8300000000004</v>
      </c>
      <c r="Y194" s="36">
        <v>3548.3700000000003</v>
      </c>
      <c r="Z194" s="36">
        <v>3301.4700000000003</v>
      </c>
    </row>
    <row r="195" spans="2:26" ht="17.25" customHeight="1" thickBot="1">
      <c r="B195" s="5">
        <v>43325</v>
      </c>
      <c r="C195" s="36">
        <v>3066.74</v>
      </c>
      <c r="D195" s="36">
        <v>3026.3900000000003</v>
      </c>
      <c r="E195" s="36">
        <v>2998.24</v>
      </c>
      <c r="F195" s="36">
        <v>2937.79</v>
      </c>
      <c r="G195" s="36">
        <v>3022.54</v>
      </c>
      <c r="H195" s="36">
        <v>3197.7700000000004</v>
      </c>
      <c r="I195" s="36">
        <v>3428.2700000000004</v>
      </c>
      <c r="J195" s="36">
        <v>3471.3500000000004</v>
      </c>
      <c r="K195" s="36">
        <v>3573.19</v>
      </c>
      <c r="L195" s="36">
        <v>3599.5</v>
      </c>
      <c r="M195" s="36">
        <v>3522.73</v>
      </c>
      <c r="N195" s="36">
        <v>3417.0200000000004</v>
      </c>
      <c r="O195" s="36">
        <v>3335.1400000000003</v>
      </c>
      <c r="P195" s="36">
        <v>3335.25</v>
      </c>
      <c r="Q195" s="36">
        <v>3321.3500000000004</v>
      </c>
      <c r="R195" s="36">
        <v>3359.53</v>
      </c>
      <c r="S195" s="36">
        <v>3561.42</v>
      </c>
      <c r="T195" s="36">
        <v>3571.7400000000002</v>
      </c>
      <c r="U195" s="36">
        <v>3596.19</v>
      </c>
      <c r="V195" s="36">
        <v>3582.8</v>
      </c>
      <c r="W195" s="36">
        <v>3573.1400000000003</v>
      </c>
      <c r="X195" s="36">
        <v>3480.51</v>
      </c>
      <c r="Y195" s="36">
        <v>3387.5400000000004</v>
      </c>
      <c r="Z195" s="36">
        <v>3208.6400000000003</v>
      </c>
    </row>
    <row r="196" spans="2:26" ht="17.25" customHeight="1" thickBot="1">
      <c r="B196" s="5">
        <v>43326</v>
      </c>
      <c r="C196" s="36">
        <v>3146.8300000000004</v>
      </c>
      <c r="D196" s="36">
        <v>2909.3900000000003</v>
      </c>
      <c r="E196" s="36">
        <v>2844.16</v>
      </c>
      <c r="F196" s="36">
        <v>2855.59</v>
      </c>
      <c r="G196" s="36">
        <v>2888.7</v>
      </c>
      <c r="H196" s="36">
        <v>3015.4300000000003</v>
      </c>
      <c r="I196" s="36">
        <v>3336.6000000000004</v>
      </c>
      <c r="J196" s="36">
        <v>3360.9500000000003</v>
      </c>
      <c r="K196" s="36">
        <v>3389.94</v>
      </c>
      <c r="L196" s="36">
        <v>3434.07</v>
      </c>
      <c r="M196" s="36">
        <v>3424.6800000000003</v>
      </c>
      <c r="N196" s="36">
        <v>3385.48</v>
      </c>
      <c r="O196" s="36">
        <v>3357.76</v>
      </c>
      <c r="P196" s="36">
        <v>3356.42</v>
      </c>
      <c r="Q196" s="36">
        <v>3363.65</v>
      </c>
      <c r="R196" s="36">
        <v>3369.01</v>
      </c>
      <c r="S196" s="36">
        <v>3530.3100000000004</v>
      </c>
      <c r="T196" s="36">
        <v>3519.3700000000003</v>
      </c>
      <c r="U196" s="36">
        <v>3574.4700000000003</v>
      </c>
      <c r="V196" s="36">
        <v>3563.5200000000004</v>
      </c>
      <c r="W196" s="36">
        <v>3526.7900000000004</v>
      </c>
      <c r="X196" s="36">
        <v>3564.4700000000003</v>
      </c>
      <c r="Y196" s="36">
        <v>3518.2200000000003</v>
      </c>
      <c r="Z196" s="36">
        <v>3380.6600000000003</v>
      </c>
    </row>
    <row r="197" spans="2:26" ht="17.25" customHeight="1" thickBot="1">
      <c r="B197" s="5">
        <v>43327</v>
      </c>
      <c r="C197" s="36">
        <v>3062.0699999999997</v>
      </c>
      <c r="D197" s="36">
        <v>2979.8999999999996</v>
      </c>
      <c r="E197" s="36">
        <v>2964.45</v>
      </c>
      <c r="F197" s="36">
        <v>3055.67</v>
      </c>
      <c r="G197" s="36">
        <v>3123.3900000000003</v>
      </c>
      <c r="H197" s="36">
        <v>3444.75</v>
      </c>
      <c r="I197" s="36">
        <v>3662.34</v>
      </c>
      <c r="J197" s="36">
        <v>3722.7200000000003</v>
      </c>
      <c r="K197" s="36">
        <v>3754.59</v>
      </c>
      <c r="L197" s="36">
        <v>3779.3700000000003</v>
      </c>
      <c r="M197" s="36">
        <v>3694.4700000000003</v>
      </c>
      <c r="N197" s="36">
        <v>3667.1600000000003</v>
      </c>
      <c r="O197" s="36">
        <v>3600.07</v>
      </c>
      <c r="P197" s="36">
        <v>3585.05</v>
      </c>
      <c r="Q197" s="36">
        <v>3603.8700000000003</v>
      </c>
      <c r="R197" s="36">
        <v>3594.5800000000004</v>
      </c>
      <c r="S197" s="36">
        <v>3776.9500000000003</v>
      </c>
      <c r="T197" s="36">
        <v>3808.4700000000003</v>
      </c>
      <c r="U197" s="36">
        <v>3898</v>
      </c>
      <c r="V197" s="36">
        <v>3889.2000000000003</v>
      </c>
      <c r="W197" s="36">
        <v>3875.71</v>
      </c>
      <c r="X197" s="36">
        <v>3844.84</v>
      </c>
      <c r="Y197" s="36">
        <v>3774.1000000000004</v>
      </c>
      <c r="Z197" s="36">
        <v>3723.7000000000003</v>
      </c>
    </row>
    <row r="198" spans="2:26" ht="17.25" customHeight="1" thickBot="1">
      <c r="B198" s="5">
        <v>43328</v>
      </c>
      <c r="C198" s="36">
        <v>3604.6800000000003</v>
      </c>
      <c r="D198" s="36">
        <v>3130.07</v>
      </c>
      <c r="E198" s="36">
        <v>3087.9799999999996</v>
      </c>
      <c r="F198" s="36">
        <v>3086.09</v>
      </c>
      <c r="G198" s="36">
        <v>3171.03</v>
      </c>
      <c r="H198" s="36">
        <v>3564.9100000000003</v>
      </c>
      <c r="I198" s="36">
        <v>3771.63</v>
      </c>
      <c r="J198" s="36">
        <v>3786.34</v>
      </c>
      <c r="K198" s="36">
        <v>3823.3900000000003</v>
      </c>
      <c r="L198" s="36">
        <v>3834.4700000000003</v>
      </c>
      <c r="M198" s="36">
        <v>3792.2400000000002</v>
      </c>
      <c r="N198" s="36">
        <v>3777.4300000000003</v>
      </c>
      <c r="O198" s="36">
        <v>3793.25</v>
      </c>
      <c r="P198" s="36">
        <v>3764.2700000000004</v>
      </c>
      <c r="Q198" s="36">
        <v>3701.5800000000004</v>
      </c>
      <c r="R198" s="36">
        <v>3729</v>
      </c>
      <c r="S198" s="36">
        <v>3850.0800000000004</v>
      </c>
      <c r="T198" s="36">
        <v>3804.9500000000003</v>
      </c>
      <c r="U198" s="36">
        <v>4154.13</v>
      </c>
      <c r="V198" s="36">
        <v>3903.5200000000004</v>
      </c>
      <c r="W198" s="36">
        <v>4182.25</v>
      </c>
      <c r="X198" s="36">
        <v>4181.8</v>
      </c>
      <c r="Y198" s="36">
        <v>3813.38</v>
      </c>
      <c r="Z198" s="36">
        <v>3734.44</v>
      </c>
    </row>
    <row r="199" spans="2:26" ht="17.25" customHeight="1" thickBot="1">
      <c r="B199" s="5">
        <v>43329</v>
      </c>
      <c r="C199" s="36">
        <v>3374.88</v>
      </c>
      <c r="D199" s="36">
        <v>3319.1000000000004</v>
      </c>
      <c r="E199" s="36">
        <v>3298.7200000000003</v>
      </c>
      <c r="F199" s="36">
        <v>3235.92</v>
      </c>
      <c r="G199" s="36">
        <v>3253.86</v>
      </c>
      <c r="H199" s="36">
        <v>3468.21</v>
      </c>
      <c r="I199" s="36">
        <v>3650.9500000000003</v>
      </c>
      <c r="J199" s="36">
        <v>3781.4300000000003</v>
      </c>
      <c r="K199" s="36">
        <v>3786.1200000000003</v>
      </c>
      <c r="L199" s="36">
        <v>3755.5</v>
      </c>
      <c r="M199" s="36">
        <v>3632.5</v>
      </c>
      <c r="N199" s="36">
        <v>3566.2200000000003</v>
      </c>
      <c r="O199" s="36">
        <v>3544.82</v>
      </c>
      <c r="P199" s="36">
        <v>3518.2200000000003</v>
      </c>
      <c r="Q199" s="36">
        <v>3520.2900000000004</v>
      </c>
      <c r="R199" s="36">
        <v>3638.7200000000003</v>
      </c>
      <c r="S199" s="36">
        <v>3851.05</v>
      </c>
      <c r="T199" s="36">
        <v>3897.2200000000003</v>
      </c>
      <c r="U199" s="36">
        <v>3945.25</v>
      </c>
      <c r="V199" s="36">
        <v>3973.21</v>
      </c>
      <c r="W199" s="36">
        <v>3958.07</v>
      </c>
      <c r="X199" s="36">
        <v>4012.9100000000003</v>
      </c>
      <c r="Y199" s="36">
        <v>3993.15</v>
      </c>
      <c r="Z199" s="36">
        <v>3791.6000000000004</v>
      </c>
    </row>
    <row r="200" spans="2:26" ht="17.25" customHeight="1" thickBot="1">
      <c r="B200" s="5">
        <v>43330</v>
      </c>
      <c r="C200" s="36">
        <v>3587.98</v>
      </c>
      <c r="D200" s="36">
        <v>3285.3700000000003</v>
      </c>
      <c r="E200" s="36">
        <v>3236.7900000000004</v>
      </c>
      <c r="F200" s="36">
        <v>3234.59</v>
      </c>
      <c r="G200" s="36">
        <v>3280.38</v>
      </c>
      <c r="H200" s="36">
        <v>3382.0800000000004</v>
      </c>
      <c r="I200" s="36">
        <v>3562.73</v>
      </c>
      <c r="J200" s="36">
        <v>3679.6400000000003</v>
      </c>
      <c r="K200" s="36">
        <v>3810.59</v>
      </c>
      <c r="L200" s="36">
        <v>3807.78</v>
      </c>
      <c r="M200" s="36">
        <v>3600.94</v>
      </c>
      <c r="N200" s="36">
        <v>3555.9500000000003</v>
      </c>
      <c r="O200" s="36">
        <v>3579.73</v>
      </c>
      <c r="P200" s="36">
        <v>3592.8700000000003</v>
      </c>
      <c r="Q200" s="36">
        <v>3599.53</v>
      </c>
      <c r="R200" s="36">
        <v>3681.59</v>
      </c>
      <c r="S200" s="36">
        <v>3788.6600000000003</v>
      </c>
      <c r="T200" s="36">
        <v>3740.2200000000003</v>
      </c>
      <c r="U200" s="36">
        <v>3751.1400000000003</v>
      </c>
      <c r="V200" s="36">
        <v>3739.0400000000004</v>
      </c>
      <c r="W200" s="36">
        <v>3710.9900000000002</v>
      </c>
      <c r="X200" s="36">
        <v>3654.78</v>
      </c>
      <c r="Y200" s="36">
        <v>3396.67</v>
      </c>
      <c r="Z200" s="36">
        <v>3223.9700000000003</v>
      </c>
    </row>
    <row r="201" spans="2:26" ht="17.25" customHeight="1" thickBot="1">
      <c r="B201" s="5">
        <v>43331</v>
      </c>
      <c r="C201" s="36">
        <v>3066.91</v>
      </c>
      <c r="D201" s="36">
        <v>2994.8500000000004</v>
      </c>
      <c r="E201" s="36">
        <v>2957.7200000000003</v>
      </c>
      <c r="F201" s="36">
        <v>2936.7</v>
      </c>
      <c r="G201" s="36">
        <v>2968.2200000000003</v>
      </c>
      <c r="H201" s="36">
        <v>3010.75</v>
      </c>
      <c r="I201" s="36">
        <v>3027.92</v>
      </c>
      <c r="J201" s="36">
        <v>3108.75</v>
      </c>
      <c r="K201" s="36">
        <v>3289.3700000000003</v>
      </c>
      <c r="L201" s="36">
        <v>3337.15</v>
      </c>
      <c r="M201" s="36">
        <v>3320.67</v>
      </c>
      <c r="N201" s="36">
        <v>3454.6600000000003</v>
      </c>
      <c r="O201" s="36">
        <v>3454.0800000000004</v>
      </c>
      <c r="P201" s="36">
        <v>3465.61</v>
      </c>
      <c r="Q201" s="36">
        <v>3519.65</v>
      </c>
      <c r="R201" s="36">
        <v>3605.5600000000004</v>
      </c>
      <c r="S201" s="36">
        <v>3767.4500000000003</v>
      </c>
      <c r="T201" s="36">
        <v>3814.88</v>
      </c>
      <c r="U201" s="36">
        <v>3874.6200000000003</v>
      </c>
      <c r="V201" s="36">
        <v>3880.76</v>
      </c>
      <c r="W201" s="36">
        <v>3868.3300000000004</v>
      </c>
      <c r="X201" s="36">
        <v>3817.7400000000002</v>
      </c>
      <c r="Y201" s="36">
        <v>3686.61</v>
      </c>
      <c r="Z201" s="36">
        <v>3497.1200000000003</v>
      </c>
    </row>
    <row r="202" spans="2:26" ht="17.25" customHeight="1" thickBot="1">
      <c r="B202" s="5">
        <v>43332</v>
      </c>
      <c r="C202" s="36">
        <v>3266.01</v>
      </c>
      <c r="D202" s="36">
        <v>3246.26</v>
      </c>
      <c r="E202" s="36">
        <v>3213.82</v>
      </c>
      <c r="F202" s="36">
        <v>3215.7700000000004</v>
      </c>
      <c r="G202" s="36">
        <v>3285.1200000000003</v>
      </c>
      <c r="H202" s="36">
        <v>3323.44</v>
      </c>
      <c r="I202" s="36">
        <v>3495.01</v>
      </c>
      <c r="J202" s="36">
        <v>3591.1600000000003</v>
      </c>
      <c r="K202" s="36">
        <v>3680.3300000000004</v>
      </c>
      <c r="L202" s="36">
        <v>3698.2900000000004</v>
      </c>
      <c r="M202" s="36">
        <v>3727.7000000000003</v>
      </c>
      <c r="N202" s="36">
        <v>3743.0200000000004</v>
      </c>
      <c r="O202" s="36">
        <v>3730.6200000000003</v>
      </c>
      <c r="P202" s="36">
        <v>3725.28</v>
      </c>
      <c r="Q202" s="36">
        <v>3665.51</v>
      </c>
      <c r="R202" s="36">
        <v>3647.51</v>
      </c>
      <c r="S202" s="36">
        <v>3685.76</v>
      </c>
      <c r="T202" s="36">
        <v>3734.1400000000003</v>
      </c>
      <c r="U202" s="36">
        <v>3784.1600000000003</v>
      </c>
      <c r="V202" s="36">
        <v>3710.2700000000004</v>
      </c>
      <c r="W202" s="36">
        <v>3601.9500000000003</v>
      </c>
      <c r="X202" s="36">
        <v>3536.76</v>
      </c>
      <c r="Y202" s="36">
        <v>3318.34</v>
      </c>
      <c r="Z202" s="36">
        <v>3002.51</v>
      </c>
    </row>
    <row r="203" spans="2:26" ht="17.25" customHeight="1" thickBot="1">
      <c r="B203" s="5">
        <v>43333</v>
      </c>
      <c r="C203" s="36">
        <v>2981.9300000000003</v>
      </c>
      <c r="D203" s="36">
        <v>2926.79</v>
      </c>
      <c r="E203" s="36">
        <v>2911.06</v>
      </c>
      <c r="F203" s="36">
        <v>2918.27</v>
      </c>
      <c r="G203" s="36">
        <v>2928.2</v>
      </c>
      <c r="H203" s="36">
        <v>2998.8199999999997</v>
      </c>
      <c r="I203" s="36">
        <v>3182.0400000000004</v>
      </c>
      <c r="J203" s="36">
        <v>3219.46</v>
      </c>
      <c r="K203" s="36">
        <v>3257.4700000000003</v>
      </c>
      <c r="L203" s="36">
        <v>3215.71</v>
      </c>
      <c r="M203" s="36">
        <v>3158.26</v>
      </c>
      <c r="N203" s="36">
        <v>3160.78</v>
      </c>
      <c r="O203" s="36">
        <v>3155.51</v>
      </c>
      <c r="P203" s="36">
        <v>3135.5200000000004</v>
      </c>
      <c r="Q203" s="36">
        <v>3212.5600000000004</v>
      </c>
      <c r="R203" s="36">
        <v>3240.69</v>
      </c>
      <c r="S203" s="36">
        <v>3375.73</v>
      </c>
      <c r="T203" s="36">
        <v>3376.7000000000003</v>
      </c>
      <c r="U203" s="36">
        <v>3447.92</v>
      </c>
      <c r="V203" s="36">
        <v>3431.8900000000003</v>
      </c>
      <c r="W203" s="36">
        <v>3425.38</v>
      </c>
      <c r="X203" s="36">
        <v>3422.86</v>
      </c>
      <c r="Y203" s="36">
        <v>3301.2000000000003</v>
      </c>
      <c r="Z203" s="36">
        <v>3073.0299999999997</v>
      </c>
    </row>
    <row r="204" spans="2:26" ht="17.25" customHeight="1" thickBot="1">
      <c r="B204" s="5">
        <v>43334</v>
      </c>
      <c r="C204" s="36">
        <v>2979.1899999999996</v>
      </c>
      <c r="D204" s="36">
        <v>2867.08</v>
      </c>
      <c r="E204" s="36">
        <v>2823.12</v>
      </c>
      <c r="F204" s="36">
        <v>2850.81</v>
      </c>
      <c r="G204" s="36">
        <v>2915.7799999999997</v>
      </c>
      <c r="H204" s="36">
        <v>2996.33</v>
      </c>
      <c r="I204" s="36">
        <v>3181.1600000000003</v>
      </c>
      <c r="J204" s="36">
        <v>3206.3100000000004</v>
      </c>
      <c r="K204" s="36">
        <v>3318.3</v>
      </c>
      <c r="L204" s="36">
        <v>3330.5600000000004</v>
      </c>
      <c r="M204" s="36">
        <v>3399.9700000000003</v>
      </c>
      <c r="N204" s="36">
        <v>3330.0400000000004</v>
      </c>
      <c r="O204" s="36">
        <v>3324.9900000000002</v>
      </c>
      <c r="P204" s="36">
        <v>3384.5</v>
      </c>
      <c r="Q204" s="36">
        <v>3325.2400000000002</v>
      </c>
      <c r="R204" s="36">
        <v>3357.11</v>
      </c>
      <c r="S204" s="36">
        <v>3781.3900000000003</v>
      </c>
      <c r="T204" s="36">
        <v>3452.38</v>
      </c>
      <c r="U204" s="36">
        <v>3452.1400000000003</v>
      </c>
      <c r="V204" s="36">
        <v>3507.3700000000003</v>
      </c>
      <c r="W204" s="36">
        <v>3819.8900000000003</v>
      </c>
      <c r="X204" s="36">
        <v>3636.8900000000003</v>
      </c>
      <c r="Y204" s="36">
        <v>3412.7000000000003</v>
      </c>
      <c r="Z204" s="36">
        <v>3312.2200000000003</v>
      </c>
    </row>
    <row r="205" spans="2:26" ht="17.25" customHeight="1" thickBot="1">
      <c r="B205" s="5">
        <v>43335</v>
      </c>
      <c r="C205" s="36">
        <v>3355.21</v>
      </c>
      <c r="D205" s="36">
        <v>3155.9900000000002</v>
      </c>
      <c r="E205" s="36">
        <v>3124.25</v>
      </c>
      <c r="F205" s="36">
        <v>3105.6099999999997</v>
      </c>
      <c r="G205" s="36">
        <v>3132.75</v>
      </c>
      <c r="H205" s="36">
        <v>3185.2900000000004</v>
      </c>
      <c r="I205" s="36">
        <v>3305.84</v>
      </c>
      <c r="J205" s="36">
        <v>3382.92</v>
      </c>
      <c r="K205" s="36">
        <v>3471.3700000000003</v>
      </c>
      <c r="L205" s="36">
        <v>3533.86</v>
      </c>
      <c r="M205" s="36">
        <v>3507.2700000000004</v>
      </c>
      <c r="N205" s="36">
        <v>3485.3300000000004</v>
      </c>
      <c r="O205" s="36">
        <v>3441.03</v>
      </c>
      <c r="P205" s="36">
        <v>3423.7700000000004</v>
      </c>
      <c r="Q205" s="36">
        <v>3390.3</v>
      </c>
      <c r="R205" s="36">
        <v>3485.69</v>
      </c>
      <c r="S205" s="36">
        <v>3604.7900000000004</v>
      </c>
      <c r="T205" s="36">
        <v>3634.2400000000002</v>
      </c>
      <c r="U205" s="36">
        <v>3783.75</v>
      </c>
      <c r="V205" s="36">
        <v>3841.3900000000003</v>
      </c>
      <c r="W205" s="36">
        <v>3826.03</v>
      </c>
      <c r="X205" s="36">
        <v>3820.9300000000003</v>
      </c>
      <c r="Y205" s="36">
        <v>3805.9</v>
      </c>
      <c r="Z205" s="36">
        <v>3685.1200000000003</v>
      </c>
    </row>
    <row r="206" spans="2:26" ht="17.25" customHeight="1" thickBot="1">
      <c r="B206" s="5">
        <v>43336</v>
      </c>
      <c r="C206" s="36">
        <v>3516.2400000000002</v>
      </c>
      <c r="D206" s="36">
        <v>3325.26</v>
      </c>
      <c r="E206" s="36">
        <v>3247.2200000000003</v>
      </c>
      <c r="F206" s="36">
        <v>3225.8</v>
      </c>
      <c r="G206" s="36">
        <v>3264.8</v>
      </c>
      <c r="H206" s="36">
        <v>3369.0600000000004</v>
      </c>
      <c r="I206" s="36">
        <v>3510.01</v>
      </c>
      <c r="J206" s="36">
        <v>3682.26</v>
      </c>
      <c r="K206" s="36">
        <v>3793.5400000000004</v>
      </c>
      <c r="L206" s="36">
        <v>3845.61</v>
      </c>
      <c r="M206" s="36">
        <v>3891.86</v>
      </c>
      <c r="N206" s="36">
        <v>3877.92</v>
      </c>
      <c r="O206" s="36">
        <v>3831.6200000000003</v>
      </c>
      <c r="P206" s="36">
        <v>3833.2400000000002</v>
      </c>
      <c r="Q206" s="36">
        <v>3784.7900000000004</v>
      </c>
      <c r="R206" s="36">
        <v>3894.38</v>
      </c>
      <c r="S206" s="36">
        <v>3988.5200000000004</v>
      </c>
      <c r="T206" s="36">
        <v>3953.76</v>
      </c>
      <c r="U206" s="36">
        <v>3994.6600000000003</v>
      </c>
      <c r="V206" s="36">
        <v>3990.26</v>
      </c>
      <c r="W206" s="36">
        <v>3960.03</v>
      </c>
      <c r="X206" s="36">
        <v>3904.4300000000003</v>
      </c>
      <c r="Y206" s="36">
        <v>3780</v>
      </c>
      <c r="Z206" s="36">
        <v>3519.8900000000003</v>
      </c>
    </row>
    <row r="207" spans="2:26" ht="17.25" customHeight="1" thickBot="1">
      <c r="B207" s="5">
        <v>43337</v>
      </c>
      <c r="C207" s="36">
        <v>3377.2200000000003</v>
      </c>
      <c r="D207" s="36">
        <v>3143.7000000000003</v>
      </c>
      <c r="E207" s="36">
        <v>3104.4300000000003</v>
      </c>
      <c r="F207" s="36">
        <v>3067.6800000000003</v>
      </c>
      <c r="G207" s="36">
        <v>3120.4500000000003</v>
      </c>
      <c r="H207" s="36">
        <v>3198.2200000000003</v>
      </c>
      <c r="I207" s="36">
        <v>3313.3700000000003</v>
      </c>
      <c r="J207" s="36">
        <v>3422.7200000000003</v>
      </c>
      <c r="K207" s="36">
        <v>3610.0400000000004</v>
      </c>
      <c r="L207" s="36">
        <v>3651.6800000000003</v>
      </c>
      <c r="M207" s="36">
        <v>3653.6000000000004</v>
      </c>
      <c r="N207" s="36">
        <v>3595.4</v>
      </c>
      <c r="O207" s="36">
        <v>3513.19</v>
      </c>
      <c r="P207" s="36">
        <v>3546.8</v>
      </c>
      <c r="Q207" s="36">
        <v>3524.75</v>
      </c>
      <c r="R207" s="36">
        <v>3697.2900000000004</v>
      </c>
      <c r="S207" s="36">
        <v>3824.3700000000003</v>
      </c>
      <c r="T207" s="36">
        <v>3846.75</v>
      </c>
      <c r="U207" s="36">
        <v>3924.94</v>
      </c>
      <c r="V207" s="36">
        <v>3910.03</v>
      </c>
      <c r="W207" s="36">
        <v>3884.53</v>
      </c>
      <c r="X207" s="36">
        <v>3848.75</v>
      </c>
      <c r="Y207" s="36">
        <v>3702.53</v>
      </c>
      <c r="Z207" s="36">
        <v>3549.15</v>
      </c>
    </row>
    <row r="208" spans="2:26" ht="17.25" customHeight="1" thickBot="1">
      <c r="B208" s="5">
        <v>43338</v>
      </c>
      <c r="C208" s="36">
        <v>3347.4900000000002</v>
      </c>
      <c r="D208" s="36">
        <v>3187.42</v>
      </c>
      <c r="E208" s="36">
        <v>3140.1000000000004</v>
      </c>
      <c r="F208" s="36">
        <v>3131.6600000000003</v>
      </c>
      <c r="G208" s="36">
        <v>3145.76</v>
      </c>
      <c r="H208" s="36">
        <v>3166.57</v>
      </c>
      <c r="I208" s="36">
        <v>3191.6000000000004</v>
      </c>
      <c r="J208" s="36">
        <v>3291.7200000000003</v>
      </c>
      <c r="K208" s="36">
        <v>3447.1600000000003</v>
      </c>
      <c r="L208" s="36">
        <v>3454.94</v>
      </c>
      <c r="M208" s="36">
        <v>3408.25</v>
      </c>
      <c r="N208" s="36">
        <v>3336.9500000000003</v>
      </c>
      <c r="O208" s="36">
        <v>3326.7200000000003</v>
      </c>
      <c r="P208" s="36">
        <v>3307.23</v>
      </c>
      <c r="Q208" s="36">
        <v>3370.6600000000003</v>
      </c>
      <c r="R208" s="36">
        <v>3460.6200000000003</v>
      </c>
      <c r="S208" s="36">
        <v>3581.1600000000003</v>
      </c>
      <c r="T208" s="36">
        <v>3602.4900000000002</v>
      </c>
      <c r="U208" s="36">
        <v>3678.13</v>
      </c>
      <c r="V208" s="36">
        <v>3722.44</v>
      </c>
      <c r="W208" s="36">
        <v>3691.59</v>
      </c>
      <c r="X208" s="36">
        <v>3669.9500000000003</v>
      </c>
      <c r="Y208" s="36">
        <v>3547.44</v>
      </c>
      <c r="Z208" s="36">
        <v>3399.73</v>
      </c>
    </row>
    <row r="209" spans="2:26" ht="15" customHeight="1" thickBot="1">
      <c r="B209" s="5">
        <v>43339</v>
      </c>
      <c r="C209" s="36">
        <v>3110.9900000000002</v>
      </c>
      <c r="D209" s="36">
        <v>3061.42</v>
      </c>
      <c r="E209" s="36">
        <v>3031.41</v>
      </c>
      <c r="F209" s="36">
        <v>3020.41</v>
      </c>
      <c r="G209" s="36">
        <v>3114.59</v>
      </c>
      <c r="H209" s="36">
        <v>3204.63</v>
      </c>
      <c r="I209" s="36">
        <v>3445.63</v>
      </c>
      <c r="J209" s="36">
        <v>3703.1800000000003</v>
      </c>
      <c r="K209" s="36">
        <v>3701.07</v>
      </c>
      <c r="L209" s="36">
        <v>3712.53</v>
      </c>
      <c r="M209" s="36">
        <v>3638.4900000000002</v>
      </c>
      <c r="N209" s="36">
        <v>3546.36</v>
      </c>
      <c r="O209" s="36">
        <v>3530.9900000000002</v>
      </c>
      <c r="P209" s="36">
        <v>3599.98</v>
      </c>
      <c r="Q209" s="36">
        <v>3627.2700000000004</v>
      </c>
      <c r="R209" s="36">
        <v>3716.98</v>
      </c>
      <c r="S209" s="36">
        <v>3815.07</v>
      </c>
      <c r="T209" s="36">
        <v>3788.5400000000004</v>
      </c>
      <c r="U209" s="36">
        <v>3833.67</v>
      </c>
      <c r="V209" s="36">
        <v>3832.5400000000004</v>
      </c>
      <c r="W209" s="36">
        <v>3807.3100000000004</v>
      </c>
      <c r="X209" s="36">
        <v>3765.4700000000003</v>
      </c>
      <c r="Y209" s="36">
        <v>3585.8</v>
      </c>
      <c r="Z209" s="36">
        <v>3459.26</v>
      </c>
    </row>
    <row r="210" spans="2:26" ht="15" customHeight="1" thickBot="1">
      <c r="B210" s="5">
        <v>43340</v>
      </c>
      <c r="C210" s="36">
        <v>3143.7900000000004</v>
      </c>
      <c r="D210" s="36">
        <v>3099.62</v>
      </c>
      <c r="E210" s="36">
        <v>3079.92</v>
      </c>
      <c r="F210" s="36">
        <v>3084.41</v>
      </c>
      <c r="G210" s="36">
        <v>3163.2400000000002</v>
      </c>
      <c r="H210" s="36">
        <v>3343.51</v>
      </c>
      <c r="I210" s="36">
        <v>3579.05</v>
      </c>
      <c r="J210" s="36">
        <v>3770.6200000000003</v>
      </c>
      <c r="K210" s="36">
        <v>3795.01</v>
      </c>
      <c r="L210" s="36">
        <v>3667.48</v>
      </c>
      <c r="M210" s="36">
        <v>3596.42</v>
      </c>
      <c r="N210" s="36">
        <v>3550.8900000000003</v>
      </c>
      <c r="O210" s="36">
        <v>3540.1800000000003</v>
      </c>
      <c r="P210" s="36">
        <v>3478.8500000000004</v>
      </c>
      <c r="Q210" s="36">
        <v>3508.94</v>
      </c>
      <c r="R210" s="36">
        <v>3521.86</v>
      </c>
      <c r="S210" s="36">
        <v>3671.0400000000004</v>
      </c>
      <c r="T210" s="36">
        <v>3656.76</v>
      </c>
      <c r="U210" s="36">
        <v>3750.7400000000002</v>
      </c>
      <c r="V210" s="36">
        <v>3772.1400000000003</v>
      </c>
      <c r="W210" s="36">
        <v>3771.6000000000004</v>
      </c>
      <c r="X210" s="36">
        <v>3710.21</v>
      </c>
      <c r="Y210" s="36">
        <v>3530.6400000000003</v>
      </c>
      <c r="Z210" s="36">
        <v>3365.6400000000003</v>
      </c>
    </row>
    <row r="211" spans="2:26" ht="15" customHeight="1" thickBot="1">
      <c r="B211" s="5">
        <v>43341</v>
      </c>
      <c r="C211" s="36">
        <v>2002.63</v>
      </c>
      <c r="D211" s="36">
        <v>2002.63</v>
      </c>
      <c r="E211" s="36">
        <v>2002.63</v>
      </c>
      <c r="F211" s="36">
        <v>2002.63</v>
      </c>
      <c r="G211" s="36">
        <v>2002.63</v>
      </c>
      <c r="H211" s="36">
        <v>2002.63</v>
      </c>
      <c r="I211" s="36">
        <v>2002.63</v>
      </c>
      <c r="J211" s="36">
        <v>2002.63</v>
      </c>
      <c r="K211" s="36">
        <v>2002.63</v>
      </c>
      <c r="L211" s="36">
        <v>2002.63</v>
      </c>
      <c r="M211" s="36">
        <v>2002.63</v>
      </c>
      <c r="N211" s="36">
        <v>2002.63</v>
      </c>
      <c r="O211" s="36">
        <v>2002.63</v>
      </c>
      <c r="P211" s="36">
        <v>2002.63</v>
      </c>
      <c r="Q211" s="36">
        <v>2002.63</v>
      </c>
      <c r="R211" s="36">
        <v>2002.63</v>
      </c>
      <c r="S211" s="36">
        <v>2002.63</v>
      </c>
      <c r="T211" s="36">
        <v>2002.63</v>
      </c>
      <c r="U211" s="36">
        <v>2002.63</v>
      </c>
      <c r="V211" s="36">
        <v>2002.63</v>
      </c>
      <c r="W211" s="36">
        <v>2002.63</v>
      </c>
      <c r="X211" s="36">
        <v>2002.63</v>
      </c>
      <c r="Y211" s="36">
        <v>2002.63</v>
      </c>
      <c r="Z211" s="36">
        <v>2002.63</v>
      </c>
    </row>
    <row r="212" spans="2:26" ht="17.25" customHeight="1" thickBot="1">
      <c r="B212" s="5">
        <v>43342</v>
      </c>
      <c r="C212" s="36">
        <v>2002.63</v>
      </c>
      <c r="D212" s="36">
        <v>2002.63</v>
      </c>
      <c r="E212" s="36">
        <v>2002.63</v>
      </c>
      <c r="F212" s="36">
        <v>2002.63</v>
      </c>
      <c r="G212" s="36">
        <v>2002.63</v>
      </c>
      <c r="H212" s="36">
        <v>2002.63</v>
      </c>
      <c r="I212" s="36">
        <v>2002.63</v>
      </c>
      <c r="J212" s="36">
        <v>2002.63</v>
      </c>
      <c r="K212" s="36">
        <v>2002.63</v>
      </c>
      <c r="L212" s="36">
        <v>2002.63</v>
      </c>
      <c r="M212" s="36">
        <v>2002.63</v>
      </c>
      <c r="N212" s="36">
        <v>2002.63</v>
      </c>
      <c r="O212" s="36">
        <v>2002.63</v>
      </c>
      <c r="P212" s="36">
        <v>2002.63</v>
      </c>
      <c r="Q212" s="36">
        <v>2002.63</v>
      </c>
      <c r="R212" s="36">
        <v>2002.63</v>
      </c>
      <c r="S212" s="36">
        <v>2002.63</v>
      </c>
      <c r="T212" s="36">
        <v>2002.63</v>
      </c>
      <c r="U212" s="36">
        <v>2002.63</v>
      </c>
      <c r="V212" s="36">
        <v>2002.63</v>
      </c>
      <c r="W212" s="36">
        <v>2002.63</v>
      </c>
      <c r="X212" s="36">
        <v>2002.63</v>
      </c>
      <c r="Y212" s="36">
        <v>2002.63</v>
      </c>
      <c r="Z212" s="36">
        <v>2002.63</v>
      </c>
    </row>
    <row r="213" spans="2:26" ht="17.25" customHeight="1" thickBot="1">
      <c r="B213" s="5">
        <v>43343</v>
      </c>
      <c r="C213" s="36">
        <v>2002.63</v>
      </c>
      <c r="D213" s="36">
        <v>2002.63</v>
      </c>
      <c r="E213" s="36">
        <v>2002.63</v>
      </c>
      <c r="F213" s="36">
        <v>2002.63</v>
      </c>
      <c r="G213" s="36">
        <v>2002.63</v>
      </c>
      <c r="H213" s="36">
        <v>2002.63</v>
      </c>
      <c r="I213" s="36">
        <v>2002.63</v>
      </c>
      <c r="J213" s="36">
        <v>2002.63</v>
      </c>
      <c r="K213" s="36">
        <v>2002.63</v>
      </c>
      <c r="L213" s="36">
        <v>2002.63</v>
      </c>
      <c r="M213" s="36">
        <v>2002.63</v>
      </c>
      <c r="N213" s="36">
        <v>2002.63</v>
      </c>
      <c r="O213" s="36">
        <v>2002.63</v>
      </c>
      <c r="P213" s="36">
        <v>2002.63</v>
      </c>
      <c r="Q213" s="36">
        <v>2002.63</v>
      </c>
      <c r="R213" s="36">
        <v>2002.63</v>
      </c>
      <c r="S213" s="36">
        <v>2002.63</v>
      </c>
      <c r="T213" s="36">
        <v>2002.63</v>
      </c>
      <c r="U213" s="36">
        <v>2002.63</v>
      </c>
      <c r="V213" s="36">
        <v>2002.63</v>
      </c>
      <c r="W213" s="36">
        <v>2002.63</v>
      </c>
      <c r="X213" s="36">
        <v>2002.63</v>
      </c>
      <c r="Y213" s="36">
        <v>2002.63</v>
      </c>
      <c r="Z213" s="36">
        <v>2002.63</v>
      </c>
    </row>
    <row r="214" spans="2:26" ht="17.25" customHeight="1" thickBot="1">
      <c r="B214" s="198" t="s">
        <v>55</v>
      </c>
      <c r="C214" s="200" t="s">
        <v>75</v>
      </c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2"/>
    </row>
    <row r="215" spans="2:26" ht="22.5" customHeight="1" thickBot="1">
      <c r="B215" s="199"/>
      <c r="C215" s="4" t="s">
        <v>57</v>
      </c>
      <c r="D215" s="4" t="s">
        <v>58</v>
      </c>
      <c r="E215" s="4" t="s">
        <v>59</v>
      </c>
      <c r="F215" s="4" t="s">
        <v>60</v>
      </c>
      <c r="G215" s="4" t="s">
        <v>61</v>
      </c>
      <c r="H215" s="4" t="s">
        <v>103</v>
      </c>
      <c r="I215" s="4" t="s">
        <v>104</v>
      </c>
      <c r="J215" s="4" t="s">
        <v>105</v>
      </c>
      <c r="K215" s="4" t="s">
        <v>106</v>
      </c>
      <c r="L215" s="4" t="s">
        <v>107</v>
      </c>
      <c r="M215" s="4" t="s">
        <v>108</v>
      </c>
      <c r="N215" s="4" t="s">
        <v>109</v>
      </c>
      <c r="O215" s="4" t="s">
        <v>62</v>
      </c>
      <c r="P215" s="4" t="s">
        <v>63</v>
      </c>
      <c r="Q215" s="4" t="s">
        <v>64</v>
      </c>
      <c r="R215" s="4" t="s">
        <v>65</v>
      </c>
      <c r="S215" s="4" t="s">
        <v>66</v>
      </c>
      <c r="T215" s="4" t="s">
        <v>67</v>
      </c>
      <c r="U215" s="4" t="s">
        <v>68</v>
      </c>
      <c r="V215" s="4" t="s">
        <v>69</v>
      </c>
      <c r="W215" s="4" t="s">
        <v>70</v>
      </c>
      <c r="X215" s="4" t="s">
        <v>71</v>
      </c>
      <c r="Y215" s="4" t="s">
        <v>72</v>
      </c>
      <c r="Z215" s="37" t="s">
        <v>73</v>
      </c>
    </row>
    <row r="216" spans="2:26" ht="17.25" customHeight="1" thickBot="1">
      <c r="B216" s="5">
        <v>43313</v>
      </c>
      <c r="C216" s="36">
        <v>3366.9400000000005</v>
      </c>
      <c r="D216" s="36">
        <v>3038.84</v>
      </c>
      <c r="E216" s="36">
        <v>2920.2799999999997</v>
      </c>
      <c r="F216" s="36">
        <v>2889.77</v>
      </c>
      <c r="G216" s="36">
        <v>2905.2</v>
      </c>
      <c r="H216" s="36">
        <v>3367.3100000000004</v>
      </c>
      <c r="I216" s="36">
        <v>3605.05</v>
      </c>
      <c r="J216" s="36">
        <v>3644.4900000000002</v>
      </c>
      <c r="K216" s="36">
        <v>3652.9400000000005</v>
      </c>
      <c r="L216" s="36">
        <v>3618.6900000000005</v>
      </c>
      <c r="M216" s="36">
        <v>3623.8</v>
      </c>
      <c r="N216" s="36">
        <v>3577.36</v>
      </c>
      <c r="O216" s="36">
        <v>3561.92</v>
      </c>
      <c r="P216" s="36">
        <v>3566.4500000000003</v>
      </c>
      <c r="Q216" s="36">
        <v>3579.03</v>
      </c>
      <c r="R216" s="36">
        <v>3549.11</v>
      </c>
      <c r="S216" s="36">
        <v>3687.8</v>
      </c>
      <c r="T216" s="36">
        <v>3689.04</v>
      </c>
      <c r="U216" s="36">
        <v>3705.1800000000003</v>
      </c>
      <c r="V216" s="36">
        <v>3693.5600000000004</v>
      </c>
      <c r="W216" s="36">
        <v>3669.1800000000003</v>
      </c>
      <c r="X216" s="36">
        <v>3617.12</v>
      </c>
      <c r="Y216" s="36">
        <v>3597.11</v>
      </c>
      <c r="Z216" s="36">
        <v>3485.4900000000002</v>
      </c>
    </row>
    <row r="217" spans="2:26" ht="17.25" customHeight="1" thickBot="1">
      <c r="B217" s="5">
        <v>43314</v>
      </c>
      <c r="C217" s="36">
        <v>2791.04</v>
      </c>
      <c r="D217" s="36">
        <v>2747.2</v>
      </c>
      <c r="E217" s="36">
        <v>2730.5699999999997</v>
      </c>
      <c r="F217" s="36">
        <v>2734.5299999999997</v>
      </c>
      <c r="G217" s="36">
        <v>2788.5699999999997</v>
      </c>
      <c r="H217" s="36">
        <v>2861.13</v>
      </c>
      <c r="I217" s="36">
        <v>3345.9700000000003</v>
      </c>
      <c r="J217" s="36">
        <v>3582.58</v>
      </c>
      <c r="K217" s="36">
        <v>3596.96</v>
      </c>
      <c r="L217" s="36">
        <v>3619.8900000000003</v>
      </c>
      <c r="M217" s="36">
        <v>3624.01</v>
      </c>
      <c r="N217" s="36">
        <v>3600.9700000000003</v>
      </c>
      <c r="O217" s="36">
        <v>3592.3900000000003</v>
      </c>
      <c r="P217" s="36">
        <v>3579.63</v>
      </c>
      <c r="Q217" s="36">
        <v>3584.4900000000002</v>
      </c>
      <c r="R217" s="36">
        <v>3604.51</v>
      </c>
      <c r="S217" s="36">
        <v>3684.1800000000003</v>
      </c>
      <c r="T217" s="36">
        <v>3647.3</v>
      </c>
      <c r="U217" s="36">
        <v>3657.58</v>
      </c>
      <c r="V217" s="36">
        <v>3647.88</v>
      </c>
      <c r="W217" s="36">
        <v>3610.29</v>
      </c>
      <c r="X217" s="36">
        <v>3546.2200000000003</v>
      </c>
      <c r="Y217" s="36">
        <v>3534.5600000000004</v>
      </c>
      <c r="Z217" s="36">
        <v>3356.7200000000003</v>
      </c>
    </row>
    <row r="218" spans="2:26" ht="17.25" customHeight="1" thickBot="1">
      <c r="B218" s="5">
        <v>43315</v>
      </c>
      <c r="C218" s="36">
        <v>2874.7</v>
      </c>
      <c r="D218" s="36">
        <v>2825.19</v>
      </c>
      <c r="E218" s="36">
        <v>2807.4</v>
      </c>
      <c r="F218" s="36">
        <v>2811.92</v>
      </c>
      <c r="G218" s="36">
        <v>2872.55</v>
      </c>
      <c r="H218" s="36">
        <v>3018.1800000000003</v>
      </c>
      <c r="I218" s="36">
        <v>3403.13</v>
      </c>
      <c r="J218" s="36">
        <v>3588.29</v>
      </c>
      <c r="K218" s="36">
        <v>3656.46</v>
      </c>
      <c r="L218" s="36">
        <v>3672.32</v>
      </c>
      <c r="M218" s="36">
        <v>3667.7000000000003</v>
      </c>
      <c r="N218" s="36">
        <v>3650.1900000000005</v>
      </c>
      <c r="O218" s="36">
        <v>3652.1500000000005</v>
      </c>
      <c r="P218" s="36">
        <v>3622.11</v>
      </c>
      <c r="Q218" s="36">
        <v>3644.6500000000005</v>
      </c>
      <c r="R218" s="36">
        <v>3661.6600000000003</v>
      </c>
      <c r="S218" s="36">
        <v>3718.05</v>
      </c>
      <c r="T218" s="36">
        <v>3700.3</v>
      </c>
      <c r="U218" s="36">
        <v>3683.4800000000005</v>
      </c>
      <c r="V218" s="36">
        <v>3672.9900000000002</v>
      </c>
      <c r="W218" s="36">
        <v>3649.1600000000003</v>
      </c>
      <c r="X218" s="36">
        <v>3621.42</v>
      </c>
      <c r="Y218" s="36">
        <v>3611.3500000000004</v>
      </c>
      <c r="Z218" s="36">
        <v>3401.67</v>
      </c>
    </row>
    <row r="219" spans="2:26" ht="17.25" customHeight="1" thickBot="1">
      <c r="B219" s="5">
        <v>43316</v>
      </c>
      <c r="C219" s="36">
        <v>3247.9000000000005</v>
      </c>
      <c r="D219" s="36">
        <v>3107</v>
      </c>
      <c r="E219" s="36">
        <v>2968.51</v>
      </c>
      <c r="F219" s="36">
        <v>2945.52</v>
      </c>
      <c r="G219" s="36">
        <v>2993.42</v>
      </c>
      <c r="H219" s="36">
        <v>3034.2799999999997</v>
      </c>
      <c r="I219" s="36">
        <v>3198.62</v>
      </c>
      <c r="J219" s="36">
        <v>3370.28</v>
      </c>
      <c r="K219" s="36">
        <v>3541.4400000000005</v>
      </c>
      <c r="L219" s="36">
        <v>3590.21</v>
      </c>
      <c r="M219" s="36">
        <v>3524.34</v>
      </c>
      <c r="N219" s="36">
        <v>3457.03</v>
      </c>
      <c r="O219" s="36">
        <v>3438.8500000000004</v>
      </c>
      <c r="P219" s="36">
        <v>3470.1400000000003</v>
      </c>
      <c r="Q219" s="36">
        <v>3541.62</v>
      </c>
      <c r="R219" s="36">
        <v>3605.34</v>
      </c>
      <c r="S219" s="36">
        <v>3736.4500000000003</v>
      </c>
      <c r="T219" s="36">
        <v>3759.4700000000003</v>
      </c>
      <c r="U219" s="36">
        <v>3800.8700000000003</v>
      </c>
      <c r="V219" s="36">
        <v>3761.3</v>
      </c>
      <c r="W219" s="36">
        <v>3748.2200000000003</v>
      </c>
      <c r="X219" s="36">
        <v>3668.7200000000003</v>
      </c>
      <c r="Y219" s="36">
        <v>3655.4000000000005</v>
      </c>
      <c r="Z219" s="36">
        <v>3462.2300000000005</v>
      </c>
    </row>
    <row r="220" spans="2:26" ht="17.25" customHeight="1" thickBot="1">
      <c r="B220" s="5">
        <v>43317</v>
      </c>
      <c r="C220" s="36">
        <v>3335.82</v>
      </c>
      <c r="D220" s="36">
        <v>2889.2</v>
      </c>
      <c r="E220" s="36">
        <v>2841.24</v>
      </c>
      <c r="F220" s="36">
        <v>2828.9300000000003</v>
      </c>
      <c r="G220" s="36">
        <v>2862.2200000000003</v>
      </c>
      <c r="H220" s="36">
        <v>2879.8199999999997</v>
      </c>
      <c r="I220" s="36">
        <v>2915.5</v>
      </c>
      <c r="J220" s="36">
        <v>3299.4000000000005</v>
      </c>
      <c r="K220" s="36">
        <v>3450.6900000000005</v>
      </c>
      <c r="L220" s="36">
        <v>3491.57</v>
      </c>
      <c r="M220" s="36">
        <v>3498.8100000000004</v>
      </c>
      <c r="N220" s="36">
        <v>3472.1600000000003</v>
      </c>
      <c r="O220" s="36">
        <v>3469.2200000000003</v>
      </c>
      <c r="P220" s="36">
        <v>3465.6000000000004</v>
      </c>
      <c r="Q220" s="36">
        <v>3499.03</v>
      </c>
      <c r="R220" s="36">
        <v>3508.55</v>
      </c>
      <c r="S220" s="36">
        <v>3621.6400000000003</v>
      </c>
      <c r="T220" s="36">
        <v>3605.9500000000003</v>
      </c>
      <c r="U220" s="36">
        <v>3633.5600000000004</v>
      </c>
      <c r="V220" s="36">
        <v>3607.12</v>
      </c>
      <c r="W220" s="36">
        <v>3583.7200000000003</v>
      </c>
      <c r="X220" s="36">
        <v>3542.87</v>
      </c>
      <c r="Y220" s="36">
        <v>3496.4500000000003</v>
      </c>
      <c r="Z220" s="36">
        <v>3325.4500000000003</v>
      </c>
    </row>
    <row r="221" spans="2:26" ht="17.25" customHeight="1" thickBot="1">
      <c r="B221" s="5">
        <v>43318</v>
      </c>
      <c r="C221" s="36">
        <v>2814.16</v>
      </c>
      <c r="D221" s="36">
        <v>2749.0299999999997</v>
      </c>
      <c r="E221" s="36">
        <v>2713.94</v>
      </c>
      <c r="F221" s="36">
        <v>2705.8</v>
      </c>
      <c r="G221" s="36">
        <v>2747.81</v>
      </c>
      <c r="H221" s="36">
        <v>2756.17</v>
      </c>
      <c r="I221" s="36">
        <v>3119.96</v>
      </c>
      <c r="J221" s="36">
        <v>3238.3900000000003</v>
      </c>
      <c r="K221" s="36">
        <v>3290.5600000000004</v>
      </c>
      <c r="L221" s="36">
        <v>3261.9900000000002</v>
      </c>
      <c r="M221" s="36">
        <v>3195.0600000000004</v>
      </c>
      <c r="N221" s="36">
        <v>3129.3500000000004</v>
      </c>
      <c r="O221" s="36">
        <v>3131.7000000000003</v>
      </c>
      <c r="P221" s="36">
        <v>3158.4500000000003</v>
      </c>
      <c r="Q221" s="36">
        <v>3173.13</v>
      </c>
      <c r="R221" s="36">
        <v>3155.0600000000004</v>
      </c>
      <c r="S221" s="36">
        <v>3230.86</v>
      </c>
      <c r="T221" s="36">
        <v>3217.3</v>
      </c>
      <c r="U221" s="36">
        <v>3231.26</v>
      </c>
      <c r="V221" s="36">
        <v>3217.6900000000005</v>
      </c>
      <c r="W221" s="36">
        <v>3169.2000000000003</v>
      </c>
      <c r="X221" s="36">
        <v>3098.4</v>
      </c>
      <c r="Y221" s="36">
        <v>2998</v>
      </c>
      <c r="Z221" s="36">
        <v>2568.71</v>
      </c>
    </row>
    <row r="222" spans="2:26" ht="17.25" customHeight="1" thickBot="1">
      <c r="B222" s="5">
        <v>43319</v>
      </c>
      <c r="C222" s="36">
        <v>2443.3199999999997</v>
      </c>
      <c r="D222" s="36">
        <v>2346.31</v>
      </c>
      <c r="E222" s="36">
        <v>2297.9399999999996</v>
      </c>
      <c r="F222" s="36">
        <v>2355.9700000000003</v>
      </c>
      <c r="G222" s="36">
        <v>2407.4399999999996</v>
      </c>
      <c r="H222" s="36">
        <v>2563.42</v>
      </c>
      <c r="I222" s="36">
        <v>2803.69</v>
      </c>
      <c r="J222" s="36">
        <v>2973.63</v>
      </c>
      <c r="K222" s="36">
        <v>3060.58</v>
      </c>
      <c r="L222" s="36">
        <v>3105.5699999999997</v>
      </c>
      <c r="M222" s="36">
        <v>3142.25</v>
      </c>
      <c r="N222" s="36">
        <v>3112.46</v>
      </c>
      <c r="O222" s="36">
        <v>3130.6900000000005</v>
      </c>
      <c r="P222" s="36">
        <v>3133.53</v>
      </c>
      <c r="Q222" s="36">
        <v>3129.1600000000003</v>
      </c>
      <c r="R222" s="36">
        <v>3138.7000000000003</v>
      </c>
      <c r="S222" s="36">
        <v>3191.2200000000003</v>
      </c>
      <c r="T222" s="36">
        <v>3182.2400000000002</v>
      </c>
      <c r="U222" s="36">
        <v>3236.5200000000004</v>
      </c>
      <c r="V222" s="36">
        <v>3243.71</v>
      </c>
      <c r="W222" s="36">
        <v>3245.2700000000004</v>
      </c>
      <c r="X222" s="36">
        <v>3231.26</v>
      </c>
      <c r="Y222" s="36">
        <v>3170.8500000000004</v>
      </c>
      <c r="Z222" s="36">
        <v>2905.65</v>
      </c>
    </row>
    <row r="223" spans="2:26" ht="17.25" customHeight="1" thickBot="1">
      <c r="B223" s="5">
        <v>43320</v>
      </c>
      <c r="C223" s="36">
        <v>2607.21</v>
      </c>
      <c r="D223" s="36">
        <v>2604.9700000000003</v>
      </c>
      <c r="E223" s="36">
        <v>2518.8199999999997</v>
      </c>
      <c r="F223" s="36">
        <v>2553.0299999999997</v>
      </c>
      <c r="G223" s="36">
        <v>2600.56</v>
      </c>
      <c r="H223" s="36">
        <v>2705.7799999999997</v>
      </c>
      <c r="I223" s="36">
        <v>3164.42</v>
      </c>
      <c r="J223" s="36">
        <v>3320.96</v>
      </c>
      <c r="K223" s="36">
        <v>3319.4100000000003</v>
      </c>
      <c r="L223" s="36">
        <v>3320.86</v>
      </c>
      <c r="M223" s="36">
        <v>3319.9400000000005</v>
      </c>
      <c r="N223" s="36">
        <v>3306.4500000000003</v>
      </c>
      <c r="O223" s="36">
        <v>3299.71</v>
      </c>
      <c r="P223" s="36">
        <v>3283.9100000000003</v>
      </c>
      <c r="Q223" s="36">
        <v>3330.1500000000005</v>
      </c>
      <c r="R223" s="36">
        <v>3318.62</v>
      </c>
      <c r="S223" s="36">
        <v>3400.5600000000004</v>
      </c>
      <c r="T223" s="36">
        <v>3308.1400000000003</v>
      </c>
      <c r="U223" s="36">
        <v>3404.08</v>
      </c>
      <c r="V223" s="36">
        <v>3408.9700000000003</v>
      </c>
      <c r="W223" s="36">
        <v>3413.3100000000004</v>
      </c>
      <c r="X223" s="36">
        <v>3404.5200000000004</v>
      </c>
      <c r="Y223" s="36">
        <v>3327.6800000000003</v>
      </c>
      <c r="Z223" s="36">
        <v>3296.53</v>
      </c>
    </row>
    <row r="224" spans="2:26" ht="17.25" customHeight="1" thickBot="1">
      <c r="B224" s="5">
        <v>43321</v>
      </c>
      <c r="C224" s="36">
        <v>2743.16</v>
      </c>
      <c r="D224" s="36">
        <v>2689.21</v>
      </c>
      <c r="E224" s="36">
        <v>2685.24</v>
      </c>
      <c r="F224" s="36">
        <v>2738.92</v>
      </c>
      <c r="G224" s="36">
        <v>2774.49</v>
      </c>
      <c r="H224" s="36">
        <v>3337.7000000000003</v>
      </c>
      <c r="I224" s="36">
        <v>3539.54</v>
      </c>
      <c r="J224" s="36">
        <v>3530.21</v>
      </c>
      <c r="K224" s="36">
        <v>3555.6500000000005</v>
      </c>
      <c r="L224" s="36">
        <v>3566.36</v>
      </c>
      <c r="M224" s="36">
        <v>3541.1500000000005</v>
      </c>
      <c r="N224" s="36">
        <v>3484.33</v>
      </c>
      <c r="O224" s="36">
        <v>3469.3</v>
      </c>
      <c r="P224" s="36">
        <v>3477.25</v>
      </c>
      <c r="Q224" s="36">
        <v>3499.88</v>
      </c>
      <c r="R224" s="36">
        <v>3578.92</v>
      </c>
      <c r="S224" s="36">
        <v>3690.82</v>
      </c>
      <c r="T224" s="36">
        <v>3685.6800000000003</v>
      </c>
      <c r="U224" s="36">
        <v>3706.86</v>
      </c>
      <c r="V224" s="36">
        <v>3698.03</v>
      </c>
      <c r="W224" s="36">
        <v>3627.9300000000003</v>
      </c>
      <c r="X224" s="36">
        <v>3597.7300000000005</v>
      </c>
      <c r="Y224" s="36">
        <v>3569.8500000000004</v>
      </c>
      <c r="Z224" s="36">
        <v>3551.67</v>
      </c>
    </row>
    <row r="225" spans="2:26" ht="17.25" customHeight="1" thickBot="1">
      <c r="B225" s="5">
        <v>43322</v>
      </c>
      <c r="C225" s="36">
        <v>3362.3900000000003</v>
      </c>
      <c r="D225" s="36">
        <v>2866.67</v>
      </c>
      <c r="E225" s="36">
        <v>2803.66</v>
      </c>
      <c r="F225" s="36">
        <v>2797.4700000000003</v>
      </c>
      <c r="G225" s="36">
        <v>2847.62</v>
      </c>
      <c r="H225" s="36">
        <v>3353.0200000000004</v>
      </c>
      <c r="I225" s="36">
        <v>3520.54</v>
      </c>
      <c r="J225" s="36">
        <v>3853.3300000000004</v>
      </c>
      <c r="K225" s="36">
        <v>3868.36</v>
      </c>
      <c r="L225" s="36">
        <v>3878.2700000000004</v>
      </c>
      <c r="M225" s="36">
        <v>3849.44</v>
      </c>
      <c r="N225" s="36">
        <v>3809.2900000000004</v>
      </c>
      <c r="O225" s="36">
        <v>3782.57</v>
      </c>
      <c r="P225" s="36">
        <v>3782.94</v>
      </c>
      <c r="Q225" s="36">
        <v>3806.82</v>
      </c>
      <c r="R225" s="36">
        <v>3868.17</v>
      </c>
      <c r="S225" s="36">
        <v>3948.8</v>
      </c>
      <c r="T225" s="36">
        <v>3929.13</v>
      </c>
      <c r="U225" s="36">
        <v>3957.2900000000004</v>
      </c>
      <c r="V225" s="36">
        <v>3971.48</v>
      </c>
      <c r="W225" s="36">
        <v>3946.6200000000003</v>
      </c>
      <c r="X225" s="36">
        <v>3954.0800000000004</v>
      </c>
      <c r="Y225" s="36">
        <v>3932.5800000000004</v>
      </c>
      <c r="Z225" s="36">
        <v>3900.94</v>
      </c>
    </row>
    <row r="226" spans="2:26" ht="17.25" customHeight="1" thickBot="1">
      <c r="B226" s="5">
        <v>43323</v>
      </c>
      <c r="C226" s="36">
        <v>3554.79</v>
      </c>
      <c r="D226" s="36">
        <v>3159.6600000000003</v>
      </c>
      <c r="E226" s="36">
        <v>3147.12</v>
      </c>
      <c r="F226" s="36">
        <v>3129.59</v>
      </c>
      <c r="G226" s="36">
        <v>3151.79</v>
      </c>
      <c r="H226" s="36">
        <v>3603.29</v>
      </c>
      <c r="I226" s="36">
        <v>3743.6400000000003</v>
      </c>
      <c r="J226" s="36">
        <v>3803.28</v>
      </c>
      <c r="K226" s="36">
        <v>3817.98</v>
      </c>
      <c r="L226" s="36">
        <v>3887.03</v>
      </c>
      <c r="M226" s="36">
        <v>3881.38</v>
      </c>
      <c r="N226" s="36">
        <v>3836.0200000000004</v>
      </c>
      <c r="O226" s="36">
        <v>3803.01</v>
      </c>
      <c r="P226" s="36">
        <v>3819.9700000000003</v>
      </c>
      <c r="Q226" s="36">
        <v>3865.11</v>
      </c>
      <c r="R226" s="36">
        <v>3906.19</v>
      </c>
      <c r="S226" s="36">
        <v>4009.03</v>
      </c>
      <c r="T226" s="36">
        <v>4034.71</v>
      </c>
      <c r="U226" s="36">
        <v>4050.6000000000004</v>
      </c>
      <c r="V226" s="36">
        <v>4052.4</v>
      </c>
      <c r="W226" s="36">
        <v>4017.19</v>
      </c>
      <c r="X226" s="36">
        <v>3983.6000000000004</v>
      </c>
      <c r="Y226" s="36">
        <v>3928.9900000000002</v>
      </c>
      <c r="Z226" s="36">
        <v>3796.96</v>
      </c>
    </row>
    <row r="227" spans="2:26" ht="17.25" customHeight="1" thickBot="1">
      <c r="B227" s="5">
        <v>43324</v>
      </c>
      <c r="C227" s="36">
        <v>3480</v>
      </c>
      <c r="D227" s="36">
        <v>3043.4700000000003</v>
      </c>
      <c r="E227" s="36">
        <v>3032.19</v>
      </c>
      <c r="F227" s="36">
        <v>2999.5699999999997</v>
      </c>
      <c r="G227" s="36">
        <v>2991.1099999999997</v>
      </c>
      <c r="H227" s="36">
        <v>3017.1400000000003</v>
      </c>
      <c r="I227" s="36">
        <v>3023.04</v>
      </c>
      <c r="J227" s="36">
        <v>3275.84</v>
      </c>
      <c r="K227" s="36">
        <v>3479.9700000000003</v>
      </c>
      <c r="L227" s="36">
        <v>3555.78</v>
      </c>
      <c r="M227" s="36">
        <v>3536.62</v>
      </c>
      <c r="N227" s="36">
        <v>3476.21</v>
      </c>
      <c r="O227" s="36">
        <v>3429.11</v>
      </c>
      <c r="P227" s="36">
        <v>3432.32</v>
      </c>
      <c r="Q227" s="36">
        <v>3447.88</v>
      </c>
      <c r="R227" s="36">
        <v>3448.9500000000003</v>
      </c>
      <c r="S227" s="36">
        <v>3462.6500000000005</v>
      </c>
      <c r="T227" s="36">
        <v>3327.78</v>
      </c>
      <c r="U227" s="36">
        <v>3376.9100000000003</v>
      </c>
      <c r="V227" s="36">
        <v>3382.1400000000003</v>
      </c>
      <c r="W227" s="36">
        <v>3352.71</v>
      </c>
      <c r="X227" s="36">
        <v>3328.21</v>
      </c>
      <c r="Y227" s="36">
        <v>3218.75</v>
      </c>
      <c r="Z227" s="36">
        <v>2971.85</v>
      </c>
    </row>
    <row r="228" spans="2:26" ht="17.25" customHeight="1" thickBot="1">
      <c r="B228" s="5">
        <v>43325</v>
      </c>
      <c r="C228" s="36">
        <v>2737.12</v>
      </c>
      <c r="D228" s="36">
        <v>2696.77</v>
      </c>
      <c r="E228" s="36">
        <v>2668.62</v>
      </c>
      <c r="F228" s="36">
        <v>2608.17</v>
      </c>
      <c r="G228" s="36">
        <v>2692.92</v>
      </c>
      <c r="H228" s="36">
        <v>2868.15</v>
      </c>
      <c r="I228" s="36">
        <v>3098.65</v>
      </c>
      <c r="J228" s="36">
        <v>3141.7300000000005</v>
      </c>
      <c r="K228" s="36">
        <v>3243.57</v>
      </c>
      <c r="L228" s="36">
        <v>3269.88</v>
      </c>
      <c r="M228" s="36">
        <v>3193.11</v>
      </c>
      <c r="N228" s="36">
        <v>3087.4</v>
      </c>
      <c r="O228" s="36">
        <v>3005.52</v>
      </c>
      <c r="P228" s="36">
        <v>3005.63</v>
      </c>
      <c r="Q228" s="36">
        <v>2991.73</v>
      </c>
      <c r="R228" s="36">
        <v>3029.91</v>
      </c>
      <c r="S228" s="36">
        <v>3231.8</v>
      </c>
      <c r="T228" s="36">
        <v>3242.12</v>
      </c>
      <c r="U228" s="36">
        <v>3266.57</v>
      </c>
      <c r="V228" s="36">
        <v>3253.1800000000003</v>
      </c>
      <c r="W228" s="36">
        <v>3243.5200000000004</v>
      </c>
      <c r="X228" s="36">
        <v>3150.8900000000003</v>
      </c>
      <c r="Y228" s="36">
        <v>3057.92</v>
      </c>
      <c r="Z228" s="36">
        <v>2879.02</v>
      </c>
    </row>
    <row r="229" spans="2:26" ht="17.25" customHeight="1" thickBot="1">
      <c r="B229" s="5">
        <v>43326</v>
      </c>
      <c r="C229" s="36">
        <v>2817.21</v>
      </c>
      <c r="D229" s="36">
        <v>2579.77</v>
      </c>
      <c r="E229" s="36">
        <v>2514.54</v>
      </c>
      <c r="F229" s="36">
        <v>2525.9700000000003</v>
      </c>
      <c r="G229" s="36">
        <v>2559.08</v>
      </c>
      <c r="H229" s="36">
        <v>2685.81</v>
      </c>
      <c r="I229" s="36">
        <v>3006.98</v>
      </c>
      <c r="J229" s="36">
        <v>3031.33</v>
      </c>
      <c r="K229" s="36">
        <v>3060.3199999999997</v>
      </c>
      <c r="L229" s="36">
        <v>3104.45</v>
      </c>
      <c r="M229" s="36">
        <v>3095.06</v>
      </c>
      <c r="N229" s="36">
        <v>3055.8599999999997</v>
      </c>
      <c r="O229" s="36">
        <v>3028.1400000000003</v>
      </c>
      <c r="P229" s="36">
        <v>3026.8</v>
      </c>
      <c r="Q229" s="36">
        <v>3034.0299999999997</v>
      </c>
      <c r="R229" s="36">
        <v>3039.3900000000003</v>
      </c>
      <c r="S229" s="36">
        <v>3200.6900000000005</v>
      </c>
      <c r="T229" s="36">
        <v>3189.75</v>
      </c>
      <c r="U229" s="36">
        <v>3244.8500000000004</v>
      </c>
      <c r="V229" s="36">
        <v>3233.9000000000005</v>
      </c>
      <c r="W229" s="36">
        <v>3197.17</v>
      </c>
      <c r="X229" s="36">
        <v>3234.8500000000004</v>
      </c>
      <c r="Y229" s="36">
        <v>3188.6000000000004</v>
      </c>
      <c r="Z229" s="36">
        <v>3051.04</v>
      </c>
    </row>
    <row r="230" spans="2:26" ht="17.25" customHeight="1" thickBot="1">
      <c r="B230" s="5">
        <v>43327</v>
      </c>
      <c r="C230" s="36">
        <v>2732.45</v>
      </c>
      <c r="D230" s="36">
        <v>2650.2799999999997</v>
      </c>
      <c r="E230" s="36">
        <v>2634.83</v>
      </c>
      <c r="F230" s="36">
        <v>2726.05</v>
      </c>
      <c r="G230" s="36">
        <v>2793.77</v>
      </c>
      <c r="H230" s="36">
        <v>3115.13</v>
      </c>
      <c r="I230" s="36">
        <v>3332.7200000000003</v>
      </c>
      <c r="J230" s="36">
        <v>3393.1000000000004</v>
      </c>
      <c r="K230" s="36">
        <v>3424.9700000000003</v>
      </c>
      <c r="L230" s="36">
        <v>3449.75</v>
      </c>
      <c r="M230" s="36">
        <v>3364.8500000000004</v>
      </c>
      <c r="N230" s="36">
        <v>3337.54</v>
      </c>
      <c r="O230" s="36">
        <v>3270.4500000000003</v>
      </c>
      <c r="P230" s="36">
        <v>3255.4300000000003</v>
      </c>
      <c r="Q230" s="36">
        <v>3274.25</v>
      </c>
      <c r="R230" s="36">
        <v>3264.96</v>
      </c>
      <c r="S230" s="36">
        <v>3447.33</v>
      </c>
      <c r="T230" s="36">
        <v>3478.8500000000004</v>
      </c>
      <c r="U230" s="36">
        <v>3568.38</v>
      </c>
      <c r="V230" s="36">
        <v>3559.58</v>
      </c>
      <c r="W230" s="36">
        <v>3546.09</v>
      </c>
      <c r="X230" s="36">
        <v>3515.2200000000003</v>
      </c>
      <c r="Y230" s="36">
        <v>3444.4800000000005</v>
      </c>
      <c r="Z230" s="36">
        <v>3394.08</v>
      </c>
    </row>
    <row r="231" spans="2:26" ht="17.25" customHeight="1" thickBot="1">
      <c r="B231" s="5">
        <v>43328</v>
      </c>
      <c r="C231" s="36">
        <v>3275.0600000000004</v>
      </c>
      <c r="D231" s="36">
        <v>2800.45</v>
      </c>
      <c r="E231" s="36">
        <v>2758.3599999999997</v>
      </c>
      <c r="F231" s="36">
        <v>2756.4700000000003</v>
      </c>
      <c r="G231" s="36">
        <v>2841.41</v>
      </c>
      <c r="H231" s="36">
        <v>3235.29</v>
      </c>
      <c r="I231" s="36">
        <v>3442.01</v>
      </c>
      <c r="J231" s="36">
        <v>3456.7200000000003</v>
      </c>
      <c r="K231" s="36">
        <v>3493.7700000000004</v>
      </c>
      <c r="L231" s="36">
        <v>3504.8500000000004</v>
      </c>
      <c r="M231" s="36">
        <v>3462.62</v>
      </c>
      <c r="N231" s="36">
        <v>3447.8100000000004</v>
      </c>
      <c r="O231" s="36">
        <v>3463.63</v>
      </c>
      <c r="P231" s="36">
        <v>3434.6500000000005</v>
      </c>
      <c r="Q231" s="36">
        <v>3371.96</v>
      </c>
      <c r="R231" s="36">
        <v>3399.38</v>
      </c>
      <c r="S231" s="36">
        <v>3520.46</v>
      </c>
      <c r="T231" s="36">
        <v>3475.33</v>
      </c>
      <c r="U231" s="36">
        <v>3824.51</v>
      </c>
      <c r="V231" s="36">
        <v>3573.9000000000005</v>
      </c>
      <c r="W231" s="36">
        <v>3852.63</v>
      </c>
      <c r="X231" s="36">
        <v>3852.1800000000003</v>
      </c>
      <c r="Y231" s="36">
        <v>3483.76</v>
      </c>
      <c r="Z231" s="36">
        <v>3404.82</v>
      </c>
    </row>
    <row r="232" spans="2:26" ht="17.25" customHeight="1" thickBot="1">
      <c r="B232" s="5">
        <v>43329</v>
      </c>
      <c r="C232" s="36">
        <v>3045.26</v>
      </c>
      <c r="D232" s="36">
        <v>2989.48</v>
      </c>
      <c r="E232" s="36">
        <v>2969.1</v>
      </c>
      <c r="F232" s="36">
        <v>2906.3</v>
      </c>
      <c r="G232" s="36">
        <v>2924.24</v>
      </c>
      <c r="H232" s="36">
        <v>3138.59</v>
      </c>
      <c r="I232" s="36">
        <v>3321.33</v>
      </c>
      <c r="J232" s="36">
        <v>3451.8100000000004</v>
      </c>
      <c r="K232" s="36">
        <v>3456.5</v>
      </c>
      <c r="L232" s="36">
        <v>3425.88</v>
      </c>
      <c r="M232" s="36">
        <v>3302.88</v>
      </c>
      <c r="N232" s="36">
        <v>3236.6000000000004</v>
      </c>
      <c r="O232" s="36">
        <v>3215.2000000000003</v>
      </c>
      <c r="P232" s="36">
        <v>3188.6000000000004</v>
      </c>
      <c r="Q232" s="36">
        <v>3190.67</v>
      </c>
      <c r="R232" s="36">
        <v>3309.1000000000004</v>
      </c>
      <c r="S232" s="36">
        <v>3521.4300000000003</v>
      </c>
      <c r="T232" s="36">
        <v>3567.6000000000004</v>
      </c>
      <c r="U232" s="36">
        <v>3615.63</v>
      </c>
      <c r="V232" s="36">
        <v>3643.59</v>
      </c>
      <c r="W232" s="36">
        <v>3628.4500000000003</v>
      </c>
      <c r="X232" s="36">
        <v>3683.29</v>
      </c>
      <c r="Y232" s="36">
        <v>3663.53</v>
      </c>
      <c r="Z232" s="36">
        <v>3461.9800000000005</v>
      </c>
    </row>
    <row r="233" spans="2:26" ht="17.25" customHeight="1" thickBot="1">
      <c r="B233" s="5">
        <v>43330</v>
      </c>
      <c r="C233" s="36">
        <v>3258.36</v>
      </c>
      <c r="D233" s="36">
        <v>2955.75</v>
      </c>
      <c r="E233" s="36">
        <v>2907.17</v>
      </c>
      <c r="F233" s="36">
        <v>2904.9700000000003</v>
      </c>
      <c r="G233" s="36">
        <v>2950.76</v>
      </c>
      <c r="H233" s="36">
        <v>3052.46</v>
      </c>
      <c r="I233" s="36">
        <v>3233.11</v>
      </c>
      <c r="J233" s="36">
        <v>3350.0200000000004</v>
      </c>
      <c r="K233" s="36">
        <v>3480.9700000000003</v>
      </c>
      <c r="L233" s="36">
        <v>3478.1600000000003</v>
      </c>
      <c r="M233" s="36">
        <v>3271.32</v>
      </c>
      <c r="N233" s="36">
        <v>3226.33</v>
      </c>
      <c r="O233" s="36">
        <v>3250.11</v>
      </c>
      <c r="P233" s="36">
        <v>3263.25</v>
      </c>
      <c r="Q233" s="36">
        <v>3269.9100000000003</v>
      </c>
      <c r="R233" s="36">
        <v>3351.9700000000003</v>
      </c>
      <c r="S233" s="36">
        <v>3459.04</v>
      </c>
      <c r="T233" s="36">
        <v>3410.6000000000004</v>
      </c>
      <c r="U233" s="36">
        <v>3421.5200000000004</v>
      </c>
      <c r="V233" s="36">
        <v>3409.42</v>
      </c>
      <c r="W233" s="36">
        <v>3381.37</v>
      </c>
      <c r="X233" s="36">
        <v>3325.1600000000003</v>
      </c>
      <c r="Y233" s="36">
        <v>3067.05</v>
      </c>
      <c r="Z233" s="36">
        <v>2894.35</v>
      </c>
    </row>
    <row r="234" spans="2:26" ht="17.25" customHeight="1" thickBot="1">
      <c r="B234" s="5">
        <v>43331</v>
      </c>
      <c r="C234" s="36">
        <v>2737.29</v>
      </c>
      <c r="D234" s="36">
        <v>2665.23</v>
      </c>
      <c r="E234" s="36">
        <v>2628.1000000000004</v>
      </c>
      <c r="F234" s="36">
        <v>2607.08</v>
      </c>
      <c r="G234" s="36">
        <v>2638.6000000000004</v>
      </c>
      <c r="H234" s="36">
        <v>2681.13</v>
      </c>
      <c r="I234" s="36">
        <v>2698.3</v>
      </c>
      <c r="J234" s="36">
        <v>2779.13</v>
      </c>
      <c r="K234" s="36">
        <v>2959.75</v>
      </c>
      <c r="L234" s="36">
        <v>3007.5299999999997</v>
      </c>
      <c r="M234" s="36">
        <v>2991.05</v>
      </c>
      <c r="N234" s="36">
        <v>3125.04</v>
      </c>
      <c r="O234" s="36">
        <v>3124.46</v>
      </c>
      <c r="P234" s="36">
        <v>3135.9900000000002</v>
      </c>
      <c r="Q234" s="36">
        <v>3190.03</v>
      </c>
      <c r="R234" s="36">
        <v>3275.9400000000005</v>
      </c>
      <c r="S234" s="36">
        <v>3437.83</v>
      </c>
      <c r="T234" s="36">
        <v>3485.26</v>
      </c>
      <c r="U234" s="36">
        <v>3545</v>
      </c>
      <c r="V234" s="36">
        <v>3551.1400000000003</v>
      </c>
      <c r="W234" s="36">
        <v>3538.71</v>
      </c>
      <c r="X234" s="36">
        <v>3488.12</v>
      </c>
      <c r="Y234" s="36">
        <v>3356.9900000000002</v>
      </c>
      <c r="Z234" s="36">
        <v>3167.5</v>
      </c>
    </row>
    <row r="235" spans="2:26" ht="17.25" customHeight="1" thickBot="1">
      <c r="B235" s="5">
        <v>43332</v>
      </c>
      <c r="C235" s="36">
        <v>2936.3900000000003</v>
      </c>
      <c r="D235" s="36">
        <v>2916.6400000000003</v>
      </c>
      <c r="E235" s="36">
        <v>2884.2</v>
      </c>
      <c r="F235" s="36">
        <v>2886.15</v>
      </c>
      <c r="G235" s="36">
        <v>2955.5</v>
      </c>
      <c r="H235" s="36">
        <v>2993.8199999999997</v>
      </c>
      <c r="I235" s="36">
        <v>3165.3900000000003</v>
      </c>
      <c r="J235" s="36">
        <v>3261.54</v>
      </c>
      <c r="K235" s="36">
        <v>3350.71</v>
      </c>
      <c r="L235" s="36">
        <v>3368.67</v>
      </c>
      <c r="M235" s="36">
        <v>3398.08</v>
      </c>
      <c r="N235" s="36">
        <v>3413.4000000000005</v>
      </c>
      <c r="O235" s="36">
        <v>3401</v>
      </c>
      <c r="P235" s="36">
        <v>3395.6600000000003</v>
      </c>
      <c r="Q235" s="36">
        <v>3335.8900000000003</v>
      </c>
      <c r="R235" s="36">
        <v>3317.8900000000003</v>
      </c>
      <c r="S235" s="36">
        <v>3356.1400000000003</v>
      </c>
      <c r="T235" s="36">
        <v>3404.5200000000004</v>
      </c>
      <c r="U235" s="36">
        <v>3454.54</v>
      </c>
      <c r="V235" s="36">
        <v>3380.6500000000005</v>
      </c>
      <c r="W235" s="36">
        <v>3272.33</v>
      </c>
      <c r="X235" s="36">
        <v>3207.1400000000003</v>
      </c>
      <c r="Y235" s="36">
        <v>2988.7200000000003</v>
      </c>
      <c r="Z235" s="36">
        <v>2672.8900000000003</v>
      </c>
    </row>
    <row r="236" spans="2:26" ht="17.25" customHeight="1" thickBot="1">
      <c r="B236" s="5">
        <v>43333</v>
      </c>
      <c r="C236" s="36">
        <v>2652.31</v>
      </c>
      <c r="D236" s="36">
        <v>2597.17</v>
      </c>
      <c r="E236" s="36">
        <v>2581.4399999999996</v>
      </c>
      <c r="F236" s="36">
        <v>2588.6499999999996</v>
      </c>
      <c r="G236" s="36">
        <v>2598.58</v>
      </c>
      <c r="H236" s="36">
        <v>2669.2</v>
      </c>
      <c r="I236" s="36">
        <v>2852.42</v>
      </c>
      <c r="J236" s="36">
        <v>2889.84</v>
      </c>
      <c r="K236" s="36">
        <v>2927.85</v>
      </c>
      <c r="L236" s="36">
        <v>2886.09</v>
      </c>
      <c r="M236" s="36">
        <v>2828.6400000000003</v>
      </c>
      <c r="N236" s="36">
        <v>2831.16</v>
      </c>
      <c r="O236" s="36">
        <v>2825.8900000000003</v>
      </c>
      <c r="P236" s="36">
        <v>2805.9</v>
      </c>
      <c r="Q236" s="36">
        <v>2882.94</v>
      </c>
      <c r="R236" s="36">
        <v>2911.0699999999997</v>
      </c>
      <c r="S236" s="36">
        <v>3046.1099999999997</v>
      </c>
      <c r="T236" s="36">
        <v>3047.08</v>
      </c>
      <c r="U236" s="36">
        <v>3118.3</v>
      </c>
      <c r="V236" s="36">
        <v>3102.27</v>
      </c>
      <c r="W236" s="36">
        <v>3095.76</v>
      </c>
      <c r="X236" s="36">
        <v>3093.24</v>
      </c>
      <c r="Y236" s="36">
        <v>2971.58</v>
      </c>
      <c r="Z236" s="36">
        <v>2743.41</v>
      </c>
    </row>
    <row r="237" spans="2:26" ht="17.25" customHeight="1" thickBot="1">
      <c r="B237" s="5">
        <v>43334</v>
      </c>
      <c r="C237" s="36">
        <v>2649.5699999999997</v>
      </c>
      <c r="D237" s="36">
        <v>2537.46</v>
      </c>
      <c r="E237" s="36">
        <v>2493.5</v>
      </c>
      <c r="F237" s="36">
        <v>2521.1899999999996</v>
      </c>
      <c r="G237" s="36">
        <v>2586.16</v>
      </c>
      <c r="H237" s="36">
        <v>2666.71</v>
      </c>
      <c r="I237" s="36">
        <v>2851.54</v>
      </c>
      <c r="J237" s="36">
        <v>2876.69</v>
      </c>
      <c r="K237" s="36">
        <v>2988.6800000000003</v>
      </c>
      <c r="L237" s="36">
        <v>3000.94</v>
      </c>
      <c r="M237" s="36">
        <v>3070.35</v>
      </c>
      <c r="N237" s="36">
        <v>3000.42</v>
      </c>
      <c r="O237" s="36">
        <v>2995.37</v>
      </c>
      <c r="P237" s="36">
        <v>3054.88</v>
      </c>
      <c r="Q237" s="36">
        <v>2995.62</v>
      </c>
      <c r="R237" s="36">
        <v>3027.49</v>
      </c>
      <c r="S237" s="36">
        <v>3451.7700000000004</v>
      </c>
      <c r="T237" s="36">
        <v>3122.76</v>
      </c>
      <c r="U237" s="36">
        <v>3122.5200000000004</v>
      </c>
      <c r="V237" s="36">
        <v>3177.75</v>
      </c>
      <c r="W237" s="36">
        <v>3490.2700000000004</v>
      </c>
      <c r="X237" s="36">
        <v>3307.2700000000004</v>
      </c>
      <c r="Y237" s="36">
        <v>3083.08</v>
      </c>
      <c r="Z237" s="36">
        <v>2982.6</v>
      </c>
    </row>
    <row r="238" spans="2:26" ht="17.25" customHeight="1" thickBot="1">
      <c r="B238" s="5">
        <v>43335</v>
      </c>
      <c r="C238" s="36">
        <v>3025.59</v>
      </c>
      <c r="D238" s="36">
        <v>2826.37</v>
      </c>
      <c r="E238" s="36">
        <v>2794.63</v>
      </c>
      <c r="F238" s="36">
        <v>2775.99</v>
      </c>
      <c r="G238" s="36">
        <v>2803.13</v>
      </c>
      <c r="H238" s="36">
        <v>2855.67</v>
      </c>
      <c r="I238" s="36">
        <v>2976.2200000000003</v>
      </c>
      <c r="J238" s="36">
        <v>3053.3</v>
      </c>
      <c r="K238" s="36">
        <v>3141.75</v>
      </c>
      <c r="L238" s="36">
        <v>3204.2400000000002</v>
      </c>
      <c r="M238" s="36">
        <v>3177.6500000000005</v>
      </c>
      <c r="N238" s="36">
        <v>3155.71</v>
      </c>
      <c r="O238" s="36">
        <v>3111.4100000000003</v>
      </c>
      <c r="P238" s="36">
        <v>3094.15</v>
      </c>
      <c r="Q238" s="36">
        <v>3060.6800000000003</v>
      </c>
      <c r="R238" s="36">
        <v>3156.07</v>
      </c>
      <c r="S238" s="36">
        <v>3275.17</v>
      </c>
      <c r="T238" s="36">
        <v>3304.62</v>
      </c>
      <c r="U238" s="36">
        <v>3454.13</v>
      </c>
      <c r="V238" s="36">
        <v>3511.7700000000004</v>
      </c>
      <c r="W238" s="36">
        <v>3496.4100000000003</v>
      </c>
      <c r="X238" s="36">
        <v>3491.3100000000004</v>
      </c>
      <c r="Y238" s="36">
        <v>3476.28</v>
      </c>
      <c r="Z238" s="36">
        <v>3355.5</v>
      </c>
    </row>
    <row r="239" spans="2:26" ht="17.25" customHeight="1" thickBot="1">
      <c r="B239" s="5">
        <v>43336</v>
      </c>
      <c r="C239" s="36">
        <v>3186.62</v>
      </c>
      <c r="D239" s="36">
        <v>2995.6400000000003</v>
      </c>
      <c r="E239" s="36">
        <v>2917.6</v>
      </c>
      <c r="F239" s="36">
        <v>2896.1800000000003</v>
      </c>
      <c r="G239" s="36">
        <v>2935.1800000000003</v>
      </c>
      <c r="H239" s="36">
        <v>3039.44</v>
      </c>
      <c r="I239" s="36">
        <v>3180.3900000000003</v>
      </c>
      <c r="J239" s="36">
        <v>3352.6400000000003</v>
      </c>
      <c r="K239" s="36">
        <v>3463.92</v>
      </c>
      <c r="L239" s="36">
        <v>3515.9900000000002</v>
      </c>
      <c r="M239" s="36">
        <v>3562.2400000000002</v>
      </c>
      <c r="N239" s="36">
        <v>3548.3</v>
      </c>
      <c r="O239" s="36">
        <v>3502</v>
      </c>
      <c r="P239" s="36">
        <v>3503.62</v>
      </c>
      <c r="Q239" s="36">
        <v>3455.17</v>
      </c>
      <c r="R239" s="36">
        <v>3564.76</v>
      </c>
      <c r="S239" s="36">
        <v>3658.9000000000005</v>
      </c>
      <c r="T239" s="36">
        <v>3624.1400000000003</v>
      </c>
      <c r="U239" s="36">
        <v>3665.04</v>
      </c>
      <c r="V239" s="36">
        <v>3660.6400000000003</v>
      </c>
      <c r="W239" s="36">
        <v>3630.4100000000003</v>
      </c>
      <c r="X239" s="36">
        <v>3574.8100000000004</v>
      </c>
      <c r="Y239" s="36">
        <v>3450.38</v>
      </c>
      <c r="Z239" s="36">
        <v>3190.2700000000004</v>
      </c>
    </row>
    <row r="240" spans="2:26" ht="17.25" customHeight="1" thickBot="1">
      <c r="B240" s="5">
        <v>43337</v>
      </c>
      <c r="C240" s="36">
        <v>3047.6</v>
      </c>
      <c r="D240" s="36">
        <v>2814.08</v>
      </c>
      <c r="E240" s="36">
        <v>2774.81</v>
      </c>
      <c r="F240" s="36">
        <v>2738.06</v>
      </c>
      <c r="G240" s="36">
        <v>2790.83</v>
      </c>
      <c r="H240" s="36">
        <v>2868.6</v>
      </c>
      <c r="I240" s="36">
        <v>2983.75</v>
      </c>
      <c r="J240" s="36">
        <v>3093.1</v>
      </c>
      <c r="K240" s="36">
        <v>3280.42</v>
      </c>
      <c r="L240" s="36">
        <v>3322.0600000000004</v>
      </c>
      <c r="M240" s="36">
        <v>3323.9800000000005</v>
      </c>
      <c r="N240" s="36">
        <v>3265.78</v>
      </c>
      <c r="O240" s="36">
        <v>3183.57</v>
      </c>
      <c r="P240" s="36">
        <v>3217.1800000000003</v>
      </c>
      <c r="Q240" s="36">
        <v>3195.13</v>
      </c>
      <c r="R240" s="36">
        <v>3367.67</v>
      </c>
      <c r="S240" s="36">
        <v>3494.75</v>
      </c>
      <c r="T240" s="36">
        <v>3517.13</v>
      </c>
      <c r="U240" s="36">
        <v>3595.32</v>
      </c>
      <c r="V240" s="36">
        <v>3580.4100000000003</v>
      </c>
      <c r="W240" s="36">
        <v>3554.9100000000003</v>
      </c>
      <c r="X240" s="36">
        <v>3519.13</v>
      </c>
      <c r="Y240" s="36">
        <v>3372.9100000000003</v>
      </c>
      <c r="Z240" s="36">
        <v>3219.53</v>
      </c>
    </row>
    <row r="241" spans="2:26" ht="17.25" customHeight="1" thickBot="1">
      <c r="B241" s="5">
        <v>43338</v>
      </c>
      <c r="C241" s="36">
        <v>3017.87</v>
      </c>
      <c r="D241" s="36">
        <v>2857.8</v>
      </c>
      <c r="E241" s="36">
        <v>2810.48</v>
      </c>
      <c r="F241" s="36">
        <v>2802.04</v>
      </c>
      <c r="G241" s="36">
        <v>2816.1400000000003</v>
      </c>
      <c r="H241" s="36">
        <v>2836.95</v>
      </c>
      <c r="I241" s="36">
        <v>2861.98</v>
      </c>
      <c r="J241" s="36">
        <v>2962.1</v>
      </c>
      <c r="K241" s="36">
        <v>3117.54</v>
      </c>
      <c r="L241" s="36">
        <v>3125.32</v>
      </c>
      <c r="M241" s="36">
        <v>3078.63</v>
      </c>
      <c r="N241" s="36">
        <v>3007.33</v>
      </c>
      <c r="O241" s="36">
        <v>2997.1</v>
      </c>
      <c r="P241" s="36">
        <v>2977.6099999999997</v>
      </c>
      <c r="Q241" s="36">
        <v>3041.04</v>
      </c>
      <c r="R241" s="36">
        <v>3131</v>
      </c>
      <c r="S241" s="36">
        <v>3251.54</v>
      </c>
      <c r="T241" s="36">
        <v>3272.87</v>
      </c>
      <c r="U241" s="36">
        <v>3348.51</v>
      </c>
      <c r="V241" s="36">
        <v>3392.82</v>
      </c>
      <c r="W241" s="36">
        <v>3361.9700000000003</v>
      </c>
      <c r="X241" s="36">
        <v>3340.33</v>
      </c>
      <c r="Y241" s="36">
        <v>3217.82</v>
      </c>
      <c r="Z241" s="36">
        <v>3070.1099999999997</v>
      </c>
    </row>
    <row r="242" spans="2:26" ht="15" customHeight="1" thickBot="1">
      <c r="B242" s="5">
        <v>43339</v>
      </c>
      <c r="C242" s="36">
        <v>2781.37</v>
      </c>
      <c r="D242" s="36">
        <v>2731.8</v>
      </c>
      <c r="E242" s="36">
        <v>2701.79</v>
      </c>
      <c r="F242" s="36">
        <v>2690.79</v>
      </c>
      <c r="G242" s="36">
        <v>2784.9700000000003</v>
      </c>
      <c r="H242" s="36">
        <v>2875.01</v>
      </c>
      <c r="I242" s="36">
        <v>3116.01</v>
      </c>
      <c r="J242" s="36">
        <v>3373.5600000000004</v>
      </c>
      <c r="K242" s="36">
        <v>3371.4500000000003</v>
      </c>
      <c r="L242" s="36">
        <v>3382.9100000000003</v>
      </c>
      <c r="M242" s="36">
        <v>3308.87</v>
      </c>
      <c r="N242" s="36">
        <v>3216.7400000000002</v>
      </c>
      <c r="O242" s="36">
        <v>3201.37</v>
      </c>
      <c r="P242" s="36">
        <v>3270.36</v>
      </c>
      <c r="Q242" s="36">
        <v>3297.6500000000005</v>
      </c>
      <c r="R242" s="36">
        <v>3387.36</v>
      </c>
      <c r="S242" s="36">
        <v>3485.4500000000003</v>
      </c>
      <c r="T242" s="36">
        <v>3458.92</v>
      </c>
      <c r="U242" s="36">
        <v>3504.05</v>
      </c>
      <c r="V242" s="36">
        <v>3502.92</v>
      </c>
      <c r="W242" s="36">
        <v>3477.6900000000005</v>
      </c>
      <c r="X242" s="36">
        <v>3435.8500000000004</v>
      </c>
      <c r="Y242" s="36">
        <v>3256.1800000000003</v>
      </c>
      <c r="Z242" s="36">
        <v>3129.6400000000003</v>
      </c>
    </row>
    <row r="243" spans="2:26" ht="15" customHeight="1" thickBot="1">
      <c r="B243" s="5">
        <v>43340</v>
      </c>
      <c r="C243" s="36">
        <v>2814.17</v>
      </c>
      <c r="D243" s="36">
        <v>2770</v>
      </c>
      <c r="E243" s="36">
        <v>2750.3</v>
      </c>
      <c r="F243" s="36">
        <v>2754.79</v>
      </c>
      <c r="G243" s="36">
        <v>2833.62</v>
      </c>
      <c r="H243" s="36">
        <v>3013.8900000000003</v>
      </c>
      <c r="I243" s="36">
        <v>3249.4300000000003</v>
      </c>
      <c r="J243" s="36">
        <v>3441</v>
      </c>
      <c r="K243" s="36">
        <v>3465.3900000000003</v>
      </c>
      <c r="L243" s="36">
        <v>3337.86</v>
      </c>
      <c r="M243" s="36">
        <v>3266.8</v>
      </c>
      <c r="N243" s="36">
        <v>3221.2700000000004</v>
      </c>
      <c r="O243" s="36">
        <v>3210.5600000000004</v>
      </c>
      <c r="P243" s="36">
        <v>3149.2300000000005</v>
      </c>
      <c r="Q243" s="36">
        <v>3179.32</v>
      </c>
      <c r="R243" s="36">
        <v>3192.2400000000002</v>
      </c>
      <c r="S243" s="36">
        <v>3341.42</v>
      </c>
      <c r="T243" s="36">
        <v>3327.1400000000003</v>
      </c>
      <c r="U243" s="36">
        <v>3421.12</v>
      </c>
      <c r="V243" s="36">
        <v>3442.5200000000004</v>
      </c>
      <c r="W243" s="36">
        <v>3441.9800000000005</v>
      </c>
      <c r="X243" s="36">
        <v>3380.59</v>
      </c>
      <c r="Y243" s="36">
        <v>3201.0200000000004</v>
      </c>
      <c r="Z243" s="36">
        <v>3036.02</v>
      </c>
    </row>
    <row r="244" spans="2:26" ht="15" customHeight="1" thickBot="1">
      <c r="B244" s="5">
        <v>43341</v>
      </c>
      <c r="C244" s="36">
        <v>1673.0100000000002</v>
      </c>
      <c r="D244" s="36">
        <v>1673.0100000000002</v>
      </c>
      <c r="E244" s="36">
        <v>1673.0100000000002</v>
      </c>
      <c r="F244" s="36">
        <v>1673.0100000000002</v>
      </c>
      <c r="G244" s="36">
        <v>1673.0100000000002</v>
      </c>
      <c r="H244" s="36">
        <v>1673.0100000000002</v>
      </c>
      <c r="I244" s="36">
        <v>1673.0100000000002</v>
      </c>
      <c r="J244" s="36">
        <v>1673.0100000000002</v>
      </c>
      <c r="K244" s="36">
        <v>1673.0100000000002</v>
      </c>
      <c r="L244" s="36">
        <v>1673.0100000000002</v>
      </c>
      <c r="M244" s="36">
        <v>1673.0100000000002</v>
      </c>
      <c r="N244" s="36">
        <v>1673.0100000000002</v>
      </c>
      <c r="O244" s="36">
        <v>1673.0100000000002</v>
      </c>
      <c r="P244" s="36">
        <v>1673.0100000000002</v>
      </c>
      <c r="Q244" s="36">
        <v>1673.0100000000002</v>
      </c>
      <c r="R244" s="36">
        <v>1673.0100000000002</v>
      </c>
      <c r="S244" s="36">
        <v>1673.0100000000002</v>
      </c>
      <c r="T244" s="36">
        <v>1673.0100000000002</v>
      </c>
      <c r="U244" s="36">
        <v>1673.0100000000002</v>
      </c>
      <c r="V244" s="36">
        <v>1673.0100000000002</v>
      </c>
      <c r="W244" s="36">
        <v>1673.0100000000002</v>
      </c>
      <c r="X244" s="36">
        <v>1673.0100000000002</v>
      </c>
      <c r="Y244" s="36">
        <v>1673.0100000000002</v>
      </c>
      <c r="Z244" s="36">
        <v>1673.0100000000002</v>
      </c>
    </row>
    <row r="245" spans="2:26" ht="15" customHeight="1" thickBot="1">
      <c r="B245" s="5">
        <v>43342</v>
      </c>
      <c r="C245" s="36">
        <v>1673.0100000000002</v>
      </c>
      <c r="D245" s="36">
        <v>1673.0100000000002</v>
      </c>
      <c r="E245" s="36">
        <v>1673.0100000000002</v>
      </c>
      <c r="F245" s="36">
        <v>1673.0100000000002</v>
      </c>
      <c r="G245" s="36">
        <v>1673.0100000000002</v>
      </c>
      <c r="H245" s="36">
        <v>1673.0100000000002</v>
      </c>
      <c r="I245" s="36">
        <v>1673.0100000000002</v>
      </c>
      <c r="J245" s="36">
        <v>1673.0100000000002</v>
      </c>
      <c r="K245" s="36">
        <v>1673.0100000000002</v>
      </c>
      <c r="L245" s="36">
        <v>1673.0100000000002</v>
      </c>
      <c r="M245" s="36">
        <v>1673.0100000000002</v>
      </c>
      <c r="N245" s="36">
        <v>1673.0100000000002</v>
      </c>
      <c r="O245" s="36">
        <v>1673.0100000000002</v>
      </c>
      <c r="P245" s="36">
        <v>1673.0100000000002</v>
      </c>
      <c r="Q245" s="36">
        <v>1673.0100000000002</v>
      </c>
      <c r="R245" s="36">
        <v>1673.0100000000002</v>
      </c>
      <c r="S245" s="36">
        <v>1673.0100000000002</v>
      </c>
      <c r="T245" s="36">
        <v>1673.0100000000002</v>
      </c>
      <c r="U245" s="36">
        <v>1673.0100000000002</v>
      </c>
      <c r="V245" s="36">
        <v>1673.0100000000002</v>
      </c>
      <c r="W245" s="36">
        <v>1673.0100000000002</v>
      </c>
      <c r="X245" s="36">
        <v>1673.0100000000002</v>
      </c>
      <c r="Y245" s="36">
        <v>1673.0100000000002</v>
      </c>
      <c r="Z245" s="36">
        <v>1673.0100000000002</v>
      </c>
    </row>
    <row r="246" spans="2:26" ht="15" customHeight="1" thickBot="1">
      <c r="B246" s="5">
        <v>43343</v>
      </c>
      <c r="C246" s="36">
        <v>1673.0100000000002</v>
      </c>
      <c r="D246" s="36">
        <v>1673.0100000000002</v>
      </c>
      <c r="E246" s="36">
        <v>1673.0100000000002</v>
      </c>
      <c r="F246" s="36">
        <v>1673.0100000000002</v>
      </c>
      <c r="G246" s="36">
        <v>1673.0100000000002</v>
      </c>
      <c r="H246" s="36">
        <v>1673.0100000000002</v>
      </c>
      <c r="I246" s="36">
        <v>1673.0100000000002</v>
      </c>
      <c r="J246" s="36">
        <v>1673.0100000000002</v>
      </c>
      <c r="K246" s="36">
        <v>1673.0100000000002</v>
      </c>
      <c r="L246" s="36">
        <v>1673.0100000000002</v>
      </c>
      <c r="M246" s="36">
        <v>1673.0100000000002</v>
      </c>
      <c r="N246" s="36">
        <v>1673.0100000000002</v>
      </c>
      <c r="O246" s="36">
        <v>1673.0100000000002</v>
      </c>
      <c r="P246" s="36">
        <v>1673.0100000000002</v>
      </c>
      <c r="Q246" s="36">
        <v>1673.0100000000002</v>
      </c>
      <c r="R246" s="36">
        <v>1673.0100000000002</v>
      </c>
      <c r="S246" s="36">
        <v>1673.0100000000002</v>
      </c>
      <c r="T246" s="36">
        <v>1673.0100000000002</v>
      </c>
      <c r="U246" s="36">
        <v>1673.0100000000002</v>
      </c>
      <c r="V246" s="36">
        <v>1673.0100000000002</v>
      </c>
      <c r="W246" s="36">
        <v>1673.0100000000002</v>
      </c>
      <c r="X246" s="36">
        <v>1673.0100000000002</v>
      </c>
      <c r="Y246" s="36">
        <v>1673.0100000000002</v>
      </c>
      <c r="Z246" s="36">
        <v>1673.0100000000002</v>
      </c>
    </row>
    <row r="247" spans="2:26" ht="15" customHeight="1" thickBot="1">
      <c r="B247" s="198" t="s">
        <v>55</v>
      </c>
      <c r="C247" s="200" t="s">
        <v>76</v>
      </c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2"/>
    </row>
    <row r="248" spans="2:26" ht="15" customHeight="1" thickBot="1">
      <c r="B248" s="199"/>
      <c r="C248" s="4" t="s">
        <v>57</v>
      </c>
      <c r="D248" s="4" t="s">
        <v>58</v>
      </c>
      <c r="E248" s="4" t="s">
        <v>59</v>
      </c>
      <c r="F248" s="4" t="s">
        <v>60</v>
      </c>
      <c r="G248" s="4" t="s">
        <v>61</v>
      </c>
      <c r="H248" s="4" t="s">
        <v>103</v>
      </c>
      <c r="I248" s="4" t="s">
        <v>104</v>
      </c>
      <c r="J248" s="4" t="s">
        <v>105</v>
      </c>
      <c r="K248" s="4" t="s">
        <v>106</v>
      </c>
      <c r="L248" s="4" t="s">
        <v>107</v>
      </c>
      <c r="M248" s="4" t="s">
        <v>108</v>
      </c>
      <c r="N248" s="4" t="s">
        <v>109</v>
      </c>
      <c r="O248" s="4" t="s">
        <v>62</v>
      </c>
      <c r="P248" s="4" t="s">
        <v>63</v>
      </c>
      <c r="Q248" s="4" t="s">
        <v>64</v>
      </c>
      <c r="R248" s="4" t="s">
        <v>65</v>
      </c>
      <c r="S248" s="4" t="s">
        <v>66</v>
      </c>
      <c r="T248" s="4" t="s">
        <v>67</v>
      </c>
      <c r="U248" s="4" t="s">
        <v>68</v>
      </c>
      <c r="V248" s="4" t="s">
        <v>69</v>
      </c>
      <c r="W248" s="4" t="s">
        <v>70</v>
      </c>
      <c r="X248" s="4" t="s">
        <v>71</v>
      </c>
      <c r="Y248" s="4" t="s">
        <v>72</v>
      </c>
      <c r="Z248" s="37" t="s">
        <v>73</v>
      </c>
    </row>
    <row r="249" spans="2:26" ht="15" customHeight="1" thickBot="1">
      <c r="B249" s="5">
        <v>43313</v>
      </c>
      <c r="C249" s="36">
        <v>3759.3300000000004</v>
      </c>
      <c r="D249" s="36">
        <v>3431.23</v>
      </c>
      <c r="E249" s="36">
        <v>3312.67</v>
      </c>
      <c r="F249" s="36">
        <v>3282.1600000000003</v>
      </c>
      <c r="G249" s="36">
        <v>3297.59</v>
      </c>
      <c r="H249" s="36">
        <v>3759.7000000000003</v>
      </c>
      <c r="I249" s="36">
        <v>3997.44</v>
      </c>
      <c r="J249" s="36">
        <v>4036.88</v>
      </c>
      <c r="K249" s="36">
        <v>4045.3300000000004</v>
      </c>
      <c r="L249" s="36">
        <v>4011.0800000000004</v>
      </c>
      <c r="M249" s="36">
        <v>4016.19</v>
      </c>
      <c r="N249" s="36">
        <v>3969.75</v>
      </c>
      <c r="O249" s="36">
        <v>3954.3100000000004</v>
      </c>
      <c r="P249" s="36">
        <v>3958.84</v>
      </c>
      <c r="Q249" s="36">
        <v>3971.42</v>
      </c>
      <c r="R249" s="36">
        <v>3941.5</v>
      </c>
      <c r="S249" s="36">
        <v>4080.19</v>
      </c>
      <c r="T249" s="36">
        <v>4081.4300000000003</v>
      </c>
      <c r="U249" s="36">
        <v>4097.57</v>
      </c>
      <c r="V249" s="36">
        <v>4085.9500000000003</v>
      </c>
      <c r="W249" s="36">
        <v>4061.57</v>
      </c>
      <c r="X249" s="36">
        <v>4009.51</v>
      </c>
      <c r="Y249" s="36">
        <v>3989.5</v>
      </c>
      <c r="Z249" s="36">
        <v>3877.88</v>
      </c>
    </row>
    <row r="250" spans="2:26" ht="15" customHeight="1" thickBot="1">
      <c r="B250" s="5">
        <v>43314</v>
      </c>
      <c r="C250" s="36">
        <v>3183.4300000000003</v>
      </c>
      <c r="D250" s="36">
        <v>3139.59</v>
      </c>
      <c r="E250" s="36">
        <v>3122.96</v>
      </c>
      <c r="F250" s="36">
        <v>3126.92</v>
      </c>
      <c r="G250" s="36">
        <v>3180.96</v>
      </c>
      <c r="H250" s="36">
        <v>3253.52</v>
      </c>
      <c r="I250" s="36">
        <v>3738.36</v>
      </c>
      <c r="J250" s="36">
        <v>3974.9700000000003</v>
      </c>
      <c r="K250" s="36">
        <v>3989.3500000000004</v>
      </c>
      <c r="L250" s="36">
        <v>4012.28</v>
      </c>
      <c r="M250" s="36">
        <v>4016.4</v>
      </c>
      <c r="N250" s="36">
        <v>3993.36</v>
      </c>
      <c r="O250" s="36">
        <v>3984.78</v>
      </c>
      <c r="P250" s="36">
        <v>3972.02</v>
      </c>
      <c r="Q250" s="36">
        <v>3976.88</v>
      </c>
      <c r="R250" s="36">
        <v>3996.9</v>
      </c>
      <c r="S250" s="36">
        <v>4076.57</v>
      </c>
      <c r="T250" s="36">
        <v>4039.69</v>
      </c>
      <c r="U250" s="36">
        <v>4049.9700000000003</v>
      </c>
      <c r="V250" s="36">
        <v>4040.27</v>
      </c>
      <c r="W250" s="36">
        <v>4002.6800000000003</v>
      </c>
      <c r="X250" s="36">
        <v>3938.61</v>
      </c>
      <c r="Y250" s="36">
        <v>3926.9500000000003</v>
      </c>
      <c r="Z250" s="36">
        <v>3749.11</v>
      </c>
    </row>
    <row r="251" spans="2:26" ht="15" customHeight="1" thickBot="1">
      <c r="B251" s="5">
        <v>43315</v>
      </c>
      <c r="C251" s="36">
        <v>3267.09</v>
      </c>
      <c r="D251" s="36">
        <v>3217.5800000000004</v>
      </c>
      <c r="E251" s="36">
        <v>3199.7900000000004</v>
      </c>
      <c r="F251" s="36">
        <v>3204.3100000000004</v>
      </c>
      <c r="G251" s="36">
        <v>3264.94</v>
      </c>
      <c r="H251" s="36">
        <v>3410.57</v>
      </c>
      <c r="I251" s="36">
        <v>3795.52</v>
      </c>
      <c r="J251" s="36">
        <v>3980.6800000000003</v>
      </c>
      <c r="K251" s="36">
        <v>4048.8500000000004</v>
      </c>
      <c r="L251" s="36">
        <v>4064.71</v>
      </c>
      <c r="M251" s="36">
        <v>4060.09</v>
      </c>
      <c r="N251" s="36">
        <v>4042.5800000000004</v>
      </c>
      <c r="O251" s="36">
        <v>4044.5400000000004</v>
      </c>
      <c r="P251" s="36">
        <v>4014.5</v>
      </c>
      <c r="Q251" s="36">
        <v>4037.0400000000004</v>
      </c>
      <c r="R251" s="36">
        <v>4054.05</v>
      </c>
      <c r="S251" s="36">
        <v>4110.4400000000005</v>
      </c>
      <c r="T251" s="36">
        <v>4092.69</v>
      </c>
      <c r="U251" s="36">
        <v>4075.8700000000003</v>
      </c>
      <c r="V251" s="36">
        <v>4065.38</v>
      </c>
      <c r="W251" s="36">
        <v>4041.55</v>
      </c>
      <c r="X251" s="36">
        <v>4013.8100000000004</v>
      </c>
      <c r="Y251" s="36">
        <v>4003.7400000000002</v>
      </c>
      <c r="Z251" s="36">
        <v>3794.0600000000004</v>
      </c>
    </row>
    <row r="252" spans="2:26" ht="15" customHeight="1" thickBot="1">
      <c r="B252" s="5">
        <v>43316</v>
      </c>
      <c r="C252" s="36">
        <v>3640.2900000000004</v>
      </c>
      <c r="D252" s="36">
        <v>3499.3900000000003</v>
      </c>
      <c r="E252" s="36">
        <v>3360.9</v>
      </c>
      <c r="F252" s="36">
        <v>3337.9100000000003</v>
      </c>
      <c r="G252" s="36">
        <v>3385.8100000000004</v>
      </c>
      <c r="H252" s="36">
        <v>3426.67</v>
      </c>
      <c r="I252" s="36">
        <v>3591.01</v>
      </c>
      <c r="J252" s="36">
        <v>3762.67</v>
      </c>
      <c r="K252" s="36">
        <v>3933.8300000000004</v>
      </c>
      <c r="L252" s="36">
        <v>3982.6000000000004</v>
      </c>
      <c r="M252" s="36">
        <v>3916.73</v>
      </c>
      <c r="N252" s="36">
        <v>3849.42</v>
      </c>
      <c r="O252" s="36">
        <v>3831.2400000000002</v>
      </c>
      <c r="P252" s="36">
        <v>3862.53</v>
      </c>
      <c r="Q252" s="36">
        <v>3934.01</v>
      </c>
      <c r="R252" s="36">
        <v>3997.73</v>
      </c>
      <c r="S252" s="36">
        <v>4128.84</v>
      </c>
      <c r="T252" s="36">
        <v>4151.8600000000006</v>
      </c>
      <c r="U252" s="36">
        <v>4193.26</v>
      </c>
      <c r="V252" s="36">
        <v>4153.6900000000005</v>
      </c>
      <c r="W252" s="36">
        <v>4140.6100000000006</v>
      </c>
      <c r="X252" s="36">
        <v>4061.11</v>
      </c>
      <c r="Y252" s="36">
        <v>4047.7900000000004</v>
      </c>
      <c r="Z252" s="36">
        <v>3854.6200000000003</v>
      </c>
    </row>
    <row r="253" spans="2:26" ht="15" customHeight="1" thickBot="1">
      <c r="B253" s="5">
        <v>43317</v>
      </c>
      <c r="C253" s="36">
        <v>3728.21</v>
      </c>
      <c r="D253" s="36">
        <v>3281.59</v>
      </c>
      <c r="E253" s="36">
        <v>3233.63</v>
      </c>
      <c r="F253" s="36">
        <v>3221.32</v>
      </c>
      <c r="G253" s="36">
        <v>3254.61</v>
      </c>
      <c r="H253" s="36">
        <v>3272.21</v>
      </c>
      <c r="I253" s="36">
        <v>3307.8900000000003</v>
      </c>
      <c r="J253" s="36">
        <v>3691.7900000000004</v>
      </c>
      <c r="K253" s="36">
        <v>3843.0800000000004</v>
      </c>
      <c r="L253" s="36">
        <v>3883.96</v>
      </c>
      <c r="M253" s="36">
        <v>3891.2000000000003</v>
      </c>
      <c r="N253" s="36">
        <v>3864.55</v>
      </c>
      <c r="O253" s="36">
        <v>3861.61</v>
      </c>
      <c r="P253" s="36">
        <v>3857.9900000000002</v>
      </c>
      <c r="Q253" s="36">
        <v>3891.42</v>
      </c>
      <c r="R253" s="36">
        <v>3900.94</v>
      </c>
      <c r="S253" s="36">
        <v>4014.03</v>
      </c>
      <c r="T253" s="36">
        <v>3998.34</v>
      </c>
      <c r="U253" s="36">
        <v>4025.9500000000003</v>
      </c>
      <c r="V253" s="36">
        <v>3999.51</v>
      </c>
      <c r="W253" s="36">
        <v>3976.11</v>
      </c>
      <c r="X253" s="36">
        <v>3935.26</v>
      </c>
      <c r="Y253" s="36">
        <v>3888.84</v>
      </c>
      <c r="Z253" s="36">
        <v>3717.84</v>
      </c>
    </row>
    <row r="254" spans="2:26" ht="15" customHeight="1" thickBot="1">
      <c r="B254" s="5">
        <v>43318</v>
      </c>
      <c r="C254" s="36">
        <v>3206.55</v>
      </c>
      <c r="D254" s="36">
        <v>3141.42</v>
      </c>
      <c r="E254" s="36">
        <v>3106.33</v>
      </c>
      <c r="F254" s="36">
        <v>3098.1899999999996</v>
      </c>
      <c r="G254" s="36">
        <v>3140.2000000000003</v>
      </c>
      <c r="H254" s="36">
        <v>3148.5600000000004</v>
      </c>
      <c r="I254" s="36">
        <v>3512.3500000000004</v>
      </c>
      <c r="J254" s="36">
        <v>3630.78</v>
      </c>
      <c r="K254" s="36">
        <v>3682.9500000000003</v>
      </c>
      <c r="L254" s="36">
        <v>3654.38</v>
      </c>
      <c r="M254" s="36">
        <v>3587.4500000000003</v>
      </c>
      <c r="N254" s="36">
        <v>3521.7400000000002</v>
      </c>
      <c r="O254" s="36">
        <v>3524.09</v>
      </c>
      <c r="P254" s="36">
        <v>3550.84</v>
      </c>
      <c r="Q254" s="36">
        <v>3565.52</v>
      </c>
      <c r="R254" s="36">
        <v>3547.4500000000003</v>
      </c>
      <c r="S254" s="36">
        <v>3623.25</v>
      </c>
      <c r="T254" s="36">
        <v>3609.69</v>
      </c>
      <c r="U254" s="36">
        <v>3623.65</v>
      </c>
      <c r="V254" s="36">
        <v>3610.0800000000004</v>
      </c>
      <c r="W254" s="36">
        <v>3561.59</v>
      </c>
      <c r="X254" s="36">
        <v>3490.7900000000004</v>
      </c>
      <c r="Y254" s="36">
        <v>3390.3900000000003</v>
      </c>
      <c r="Z254" s="36">
        <v>2961.1000000000004</v>
      </c>
    </row>
    <row r="255" spans="2:26" ht="15" customHeight="1" thickBot="1">
      <c r="B255" s="5">
        <v>43319</v>
      </c>
      <c r="C255" s="36">
        <v>2835.71</v>
      </c>
      <c r="D255" s="36">
        <v>2738.7</v>
      </c>
      <c r="E255" s="36">
        <v>2690.33</v>
      </c>
      <c r="F255" s="36">
        <v>2748.3599999999997</v>
      </c>
      <c r="G255" s="36">
        <v>2799.83</v>
      </c>
      <c r="H255" s="36">
        <v>2955.81</v>
      </c>
      <c r="I255" s="36">
        <v>3196.0800000000004</v>
      </c>
      <c r="J255" s="36">
        <v>3366.02</v>
      </c>
      <c r="K255" s="36">
        <v>3452.9700000000003</v>
      </c>
      <c r="L255" s="36">
        <v>3497.96</v>
      </c>
      <c r="M255" s="36">
        <v>3534.6400000000003</v>
      </c>
      <c r="N255" s="36">
        <v>3504.8500000000004</v>
      </c>
      <c r="O255" s="36">
        <v>3523.0800000000004</v>
      </c>
      <c r="P255" s="36">
        <v>3525.92</v>
      </c>
      <c r="Q255" s="36">
        <v>3521.55</v>
      </c>
      <c r="R255" s="36">
        <v>3531.09</v>
      </c>
      <c r="S255" s="36">
        <v>3583.61</v>
      </c>
      <c r="T255" s="36">
        <v>3574.63</v>
      </c>
      <c r="U255" s="36">
        <v>3628.9100000000003</v>
      </c>
      <c r="V255" s="36">
        <v>3636.1000000000004</v>
      </c>
      <c r="W255" s="36">
        <v>3637.6600000000003</v>
      </c>
      <c r="X255" s="36">
        <v>3623.65</v>
      </c>
      <c r="Y255" s="36">
        <v>3563.2400000000002</v>
      </c>
      <c r="Z255" s="36">
        <v>3298.0400000000004</v>
      </c>
    </row>
    <row r="256" spans="2:26" ht="15" customHeight="1" thickBot="1">
      <c r="B256" s="5">
        <v>43320</v>
      </c>
      <c r="C256" s="36">
        <v>2999.6000000000004</v>
      </c>
      <c r="D256" s="36">
        <v>2997.3599999999997</v>
      </c>
      <c r="E256" s="36">
        <v>2911.21</v>
      </c>
      <c r="F256" s="36">
        <v>2945.42</v>
      </c>
      <c r="G256" s="36">
        <v>2992.95</v>
      </c>
      <c r="H256" s="36">
        <v>3098.17</v>
      </c>
      <c r="I256" s="36">
        <v>3556.8100000000004</v>
      </c>
      <c r="J256" s="36">
        <v>3713.3500000000004</v>
      </c>
      <c r="K256" s="36">
        <v>3711.8</v>
      </c>
      <c r="L256" s="36">
        <v>3713.25</v>
      </c>
      <c r="M256" s="36">
        <v>3712.3300000000004</v>
      </c>
      <c r="N256" s="36">
        <v>3698.84</v>
      </c>
      <c r="O256" s="36">
        <v>3692.1000000000004</v>
      </c>
      <c r="P256" s="36">
        <v>3676.3</v>
      </c>
      <c r="Q256" s="36">
        <v>3722.5400000000004</v>
      </c>
      <c r="R256" s="36">
        <v>3711.01</v>
      </c>
      <c r="S256" s="36">
        <v>3792.9500000000003</v>
      </c>
      <c r="T256" s="36">
        <v>3700.53</v>
      </c>
      <c r="U256" s="36">
        <v>3796.4700000000003</v>
      </c>
      <c r="V256" s="36">
        <v>3801.36</v>
      </c>
      <c r="W256" s="36">
        <v>3805.7000000000003</v>
      </c>
      <c r="X256" s="36">
        <v>3796.9100000000003</v>
      </c>
      <c r="Y256" s="36">
        <v>3720.07</v>
      </c>
      <c r="Z256" s="36">
        <v>3688.92</v>
      </c>
    </row>
    <row r="257" spans="2:26" ht="15" customHeight="1" thickBot="1">
      <c r="B257" s="5">
        <v>43321</v>
      </c>
      <c r="C257" s="36">
        <v>3135.55</v>
      </c>
      <c r="D257" s="36">
        <v>3081.6000000000004</v>
      </c>
      <c r="E257" s="36">
        <v>3077.63</v>
      </c>
      <c r="F257" s="36">
        <v>3131.3100000000004</v>
      </c>
      <c r="G257" s="36">
        <v>3166.88</v>
      </c>
      <c r="H257" s="36">
        <v>3730.09</v>
      </c>
      <c r="I257" s="36">
        <v>3931.9300000000003</v>
      </c>
      <c r="J257" s="36">
        <v>3922.6000000000004</v>
      </c>
      <c r="K257" s="36">
        <v>3948.0400000000004</v>
      </c>
      <c r="L257" s="36">
        <v>3958.75</v>
      </c>
      <c r="M257" s="36">
        <v>3933.5400000000004</v>
      </c>
      <c r="N257" s="36">
        <v>3876.7200000000003</v>
      </c>
      <c r="O257" s="36">
        <v>3861.69</v>
      </c>
      <c r="P257" s="36">
        <v>3869.6400000000003</v>
      </c>
      <c r="Q257" s="36">
        <v>3892.27</v>
      </c>
      <c r="R257" s="36">
        <v>3971.3100000000004</v>
      </c>
      <c r="S257" s="36">
        <v>4083.21</v>
      </c>
      <c r="T257" s="36">
        <v>4078.07</v>
      </c>
      <c r="U257" s="36">
        <v>4099.25</v>
      </c>
      <c r="V257" s="36">
        <v>4090.42</v>
      </c>
      <c r="W257" s="36">
        <v>4020.32</v>
      </c>
      <c r="X257" s="36">
        <v>3990.1200000000003</v>
      </c>
      <c r="Y257" s="36">
        <v>3962.2400000000002</v>
      </c>
      <c r="Z257" s="36">
        <v>3944.0600000000004</v>
      </c>
    </row>
    <row r="258" spans="2:26" ht="15" customHeight="1" thickBot="1">
      <c r="B258" s="5">
        <v>43322</v>
      </c>
      <c r="C258" s="36">
        <v>3754.78</v>
      </c>
      <c r="D258" s="36">
        <v>3259.0600000000004</v>
      </c>
      <c r="E258" s="36">
        <v>3196.05</v>
      </c>
      <c r="F258" s="36">
        <v>3189.86</v>
      </c>
      <c r="G258" s="36">
        <v>3240.01</v>
      </c>
      <c r="H258" s="36">
        <v>3745.4100000000003</v>
      </c>
      <c r="I258" s="36">
        <v>3912.9300000000003</v>
      </c>
      <c r="J258" s="36">
        <v>4245.72</v>
      </c>
      <c r="K258" s="36">
        <v>4260.75</v>
      </c>
      <c r="L258" s="36">
        <v>4270.66</v>
      </c>
      <c r="M258" s="36">
        <v>4241.83</v>
      </c>
      <c r="N258" s="36">
        <v>4201.68</v>
      </c>
      <c r="O258" s="36">
        <v>4174.96</v>
      </c>
      <c r="P258" s="36">
        <v>4175.33</v>
      </c>
      <c r="Q258" s="36">
        <v>4199.21</v>
      </c>
      <c r="R258" s="36">
        <v>4260.5599999999995</v>
      </c>
      <c r="S258" s="36">
        <v>4341.1900000000005</v>
      </c>
      <c r="T258" s="36">
        <v>4321.5200000000004</v>
      </c>
      <c r="U258" s="36">
        <v>4349.68</v>
      </c>
      <c r="V258" s="36">
        <v>4363.87</v>
      </c>
      <c r="W258" s="36">
        <v>4339.01</v>
      </c>
      <c r="X258" s="36">
        <v>4346.47</v>
      </c>
      <c r="Y258" s="36">
        <v>4324.97</v>
      </c>
      <c r="Z258" s="36">
        <v>4293.33</v>
      </c>
    </row>
    <row r="259" spans="2:26" ht="15" customHeight="1" thickBot="1">
      <c r="B259" s="5">
        <v>43323</v>
      </c>
      <c r="C259" s="36">
        <v>3947.1800000000003</v>
      </c>
      <c r="D259" s="36">
        <v>3552.05</v>
      </c>
      <c r="E259" s="36">
        <v>3539.51</v>
      </c>
      <c r="F259" s="36">
        <v>3521.98</v>
      </c>
      <c r="G259" s="36">
        <v>3544.1800000000003</v>
      </c>
      <c r="H259" s="36">
        <v>3995.6800000000003</v>
      </c>
      <c r="I259" s="36">
        <v>4136.0300000000007</v>
      </c>
      <c r="J259" s="36">
        <v>4195.67</v>
      </c>
      <c r="K259" s="36">
        <v>4210.37</v>
      </c>
      <c r="L259" s="36">
        <v>4279.42</v>
      </c>
      <c r="M259" s="36">
        <v>4273.7700000000004</v>
      </c>
      <c r="N259" s="36">
        <v>4228.41</v>
      </c>
      <c r="O259" s="36">
        <v>4195.3999999999996</v>
      </c>
      <c r="P259" s="36">
        <v>4212.3600000000006</v>
      </c>
      <c r="Q259" s="36">
        <v>4257.5</v>
      </c>
      <c r="R259" s="36">
        <v>4298.58</v>
      </c>
      <c r="S259" s="36">
        <v>4401.42</v>
      </c>
      <c r="T259" s="36">
        <v>4427.1000000000004</v>
      </c>
      <c r="U259" s="36">
        <v>4442.99</v>
      </c>
      <c r="V259" s="36">
        <v>4444.79</v>
      </c>
      <c r="W259" s="36">
        <v>4409.58</v>
      </c>
      <c r="X259" s="36">
        <v>4375.99</v>
      </c>
      <c r="Y259" s="36">
        <v>4321.38</v>
      </c>
      <c r="Z259" s="36">
        <v>4189.3500000000004</v>
      </c>
    </row>
    <row r="260" spans="2:26" ht="15" customHeight="1" thickBot="1">
      <c r="B260" s="5">
        <v>43324</v>
      </c>
      <c r="C260" s="36">
        <v>3872.3900000000003</v>
      </c>
      <c r="D260" s="36">
        <v>3435.86</v>
      </c>
      <c r="E260" s="36">
        <v>3424.5800000000004</v>
      </c>
      <c r="F260" s="36">
        <v>3391.96</v>
      </c>
      <c r="G260" s="36">
        <v>3383.5</v>
      </c>
      <c r="H260" s="36">
        <v>3409.53</v>
      </c>
      <c r="I260" s="36">
        <v>3415.4300000000003</v>
      </c>
      <c r="J260" s="36">
        <v>3668.23</v>
      </c>
      <c r="K260" s="36">
        <v>3872.36</v>
      </c>
      <c r="L260" s="36">
        <v>3948.17</v>
      </c>
      <c r="M260" s="36">
        <v>3929.01</v>
      </c>
      <c r="N260" s="36">
        <v>3868.6000000000004</v>
      </c>
      <c r="O260" s="36">
        <v>3821.5</v>
      </c>
      <c r="P260" s="36">
        <v>3824.71</v>
      </c>
      <c r="Q260" s="36">
        <v>3840.27</v>
      </c>
      <c r="R260" s="36">
        <v>3841.34</v>
      </c>
      <c r="S260" s="36">
        <v>3855.0400000000004</v>
      </c>
      <c r="T260" s="36">
        <v>3720.17</v>
      </c>
      <c r="U260" s="36">
        <v>3769.3</v>
      </c>
      <c r="V260" s="36">
        <v>3774.53</v>
      </c>
      <c r="W260" s="36">
        <v>3745.1000000000004</v>
      </c>
      <c r="X260" s="36">
        <v>3720.6000000000004</v>
      </c>
      <c r="Y260" s="36">
        <v>3611.1400000000003</v>
      </c>
      <c r="Z260" s="36">
        <v>3364.2400000000002</v>
      </c>
    </row>
    <row r="261" spans="2:26" ht="15" customHeight="1" thickBot="1">
      <c r="B261" s="5">
        <v>43325</v>
      </c>
      <c r="C261" s="36">
        <v>3129.51</v>
      </c>
      <c r="D261" s="36">
        <v>3089.16</v>
      </c>
      <c r="E261" s="36">
        <v>3061.01</v>
      </c>
      <c r="F261" s="36">
        <v>3000.56</v>
      </c>
      <c r="G261" s="36">
        <v>3085.31</v>
      </c>
      <c r="H261" s="36">
        <v>3260.5400000000004</v>
      </c>
      <c r="I261" s="36">
        <v>3491.0400000000004</v>
      </c>
      <c r="J261" s="36">
        <v>3534.1200000000003</v>
      </c>
      <c r="K261" s="36">
        <v>3635.96</v>
      </c>
      <c r="L261" s="36">
        <v>3662.27</v>
      </c>
      <c r="M261" s="36">
        <v>3585.5</v>
      </c>
      <c r="N261" s="36">
        <v>3479.7900000000004</v>
      </c>
      <c r="O261" s="36">
        <v>3397.9100000000003</v>
      </c>
      <c r="P261" s="36">
        <v>3398.02</v>
      </c>
      <c r="Q261" s="36">
        <v>3384.1200000000003</v>
      </c>
      <c r="R261" s="36">
        <v>3422.3</v>
      </c>
      <c r="S261" s="36">
        <v>3624.19</v>
      </c>
      <c r="T261" s="36">
        <v>3634.51</v>
      </c>
      <c r="U261" s="36">
        <v>3658.96</v>
      </c>
      <c r="V261" s="36">
        <v>3645.57</v>
      </c>
      <c r="W261" s="36">
        <v>3635.9100000000003</v>
      </c>
      <c r="X261" s="36">
        <v>3543.28</v>
      </c>
      <c r="Y261" s="36">
        <v>3450.3100000000004</v>
      </c>
      <c r="Z261" s="36">
        <v>3271.4100000000003</v>
      </c>
    </row>
    <row r="262" spans="2:26" ht="15" customHeight="1" thickBot="1">
      <c r="B262" s="5">
        <v>43326</v>
      </c>
      <c r="C262" s="36">
        <v>3209.6000000000004</v>
      </c>
      <c r="D262" s="36">
        <v>2972.16</v>
      </c>
      <c r="E262" s="36">
        <v>2906.9300000000003</v>
      </c>
      <c r="F262" s="36">
        <v>2918.3599999999997</v>
      </c>
      <c r="G262" s="36">
        <v>2951.4700000000003</v>
      </c>
      <c r="H262" s="36">
        <v>3078.2</v>
      </c>
      <c r="I262" s="36">
        <v>3399.3700000000003</v>
      </c>
      <c r="J262" s="36">
        <v>3423.7200000000003</v>
      </c>
      <c r="K262" s="36">
        <v>3452.71</v>
      </c>
      <c r="L262" s="36">
        <v>3496.84</v>
      </c>
      <c r="M262" s="36">
        <v>3487.4500000000003</v>
      </c>
      <c r="N262" s="36">
        <v>3448.25</v>
      </c>
      <c r="O262" s="36">
        <v>3420.53</v>
      </c>
      <c r="P262" s="36">
        <v>3419.19</v>
      </c>
      <c r="Q262" s="36">
        <v>3426.42</v>
      </c>
      <c r="R262" s="36">
        <v>3431.78</v>
      </c>
      <c r="S262" s="36">
        <v>3593.0800000000004</v>
      </c>
      <c r="T262" s="36">
        <v>3582.1400000000003</v>
      </c>
      <c r="U262" s="36">
        <v>3637.2400000000002</v>
      </c>
      <c r="V262" s="36">
        <v>3626.2900000000004</v>
      </c>
      <c r="W262" s="36">
        <v>3589.5600000000004</v>
      </c>
      <c r="X262" s="36">
        <v>3627.2400000000002</v>
      </c>
      <c r="Y262" s="36">
        <v>3580.9900000000002</v>
      </c>
      <c r="Z262" s="36">
        <v>3443.4300000000003</v>
      </c>
    </row>
    <row r="263" spans="2:26" ht="15" customHeight="1" thickBot="1">
      <c r="B263" s="5">
        <v>43327</v>
      </c>
      <c r="C263" s="36">
        <v>3124.84</v>
      </c>
      <c r="D263" s="36">
        <v>3042.67</v>
      </c>
      <c r="E263" s="36">
        <v>3027.2200000000003</v>
      </c>
      <c r="F263" s="36">
        <v>3118.44</v>
      </c>
      <c r="G263" s="36">
        <v>3186.1600000000003</v>
      </c>
      <c r="H263" s="36">
        <v>3507.52</v>
      </c>
      <c r="I263" s="36">
        <v>3725.11</v>
      </c>
      <c r="J263" s="36">
        <v>3785.4900000000002</v>
      </c>
      <c r="K263" s="36">
        <v>3817.36</v>
      </c>
      <c r="L263" s="36">
        <v>3842.1400000000003</v>
      </c>
      <c r="M263" s="36">
        <v>3757.2400000000002</v>
      </c>
      <c r="N263" s="36">
        <v>3729.9300000000003</v>
      </c>
      <c r="O263" s="36">
        <v>3662.84</v>
      </c>
      <c r="P263" s="36">
        <v>3647.82</v>
      </c>
      <c r="Q263" s="36">
        <v>3666.6400000000003</v>
      </c>
      <c r="R263" s="36">
        <v>3657.3500000000004</v>
      </c>
      <c r="S263" s="36">
        <v>3839.7200000000003</v>
      </c>
      <c r="T263" s="36">
        <v>3871.2400000000002</v>
      </c>
      <c r="U263" s="36">
        <v>3960.77</v>
      </c>
      <c r="V263" s="36">
        <v>3951.9700000000003</v>
      </c>
      <c r="W263" s="36">
        <v>3938.48</v>
      </c>
      <c r="X263" s="36">
        <v>3907.61</v>
      </c>
      <c r="Y263" s="36">
        <v>3836.8700000000003</v>
      </c>
      <c r="Z263" s="36">
        <v>3786.4700000000003</v>
      </c>
    </row>
    <row r="264" spans="2:26" ht="15" customHeight="1" thickBot="1">
      <c r="B264" s="5">
        <v>43328</v>
      </c>
      <c r="C264" s="36">
        <v>3667.4500000000003</v>
      </c>
      <c r="D264" s="36">
        <v>3192.84</v>
      </c>
      <c r="E264" s="36">
        <v>3150.75</v>
      </c>
      <c r="F264" s="36">
        <v>3148.86</v>
      </c>
      <c r="G264" s="36">
        <v>3233.8</v>
      </c>
      <c r="H264" s="36">
        <v>3627.6800000000003</v>
      </c>
      <c r="I264" s="36">
        <v>3834.4</v>
      </c>
      <c r="J264" s="36">
        <v>3849.11</v>
      </c>
      <c r="K264" s="36">
        <v>3886.1600000000003</v>
      </c>
      <c r="L264" s="36">
        <v>3897.2400000000002</v>
      </c>
      <c r="M264" s="36">
        <v>3855.01</v>
      </c>
      <c r="N264" s="36">
        <v>3840.2000000000003</v>
      </c>
      <c r="O264" s="36">
        <v>3856.02</v>
      </c>
      <c r="P264" s="36">
        <v>3827.0400000000004</v>
      </c>
      <c r="Q264" s="36">
        <v>3764.3500000000004</v>
      </c>
      <c r="R264" s="36">
        <v>3791.77</v>
      </c>
      <c r="S264" s="36">
        <v>3912.8500000000004</v>
      </c>
      <c r="T264" s="36">
        <v>3867.7200000000003</v>
      </c>
      <c r="U264" s="36">
        <v>4216.8999999999996</v>
      </c>
      <c r="V264" s="36">
        <v>3966.2900000000004</v>
      </c>
      <c r="W264" s="36">
        <v>4245.0200000000004</v>
      </c>
      <c r="X264" s="36">
        <v>4244.57</v>
      </c>
      <c r="Y264" s="36">
        <v>3876.15</v>
      </c>
      <c r="Z264" s="36">
        <v>3797.21</v>
      </c>
    </row>
    <row r="265" spans="2:26" ht="15" customHeight="1" thickBot="1">
      <c r="B265" s="5">
        <v>43329</v>
      </c>
      <c r="C265" s="36">
        <v>3437.65</v>
      </c>
      <c r="D265" s="36">
        <v>3381.8700000000003</v>
      </c>
      <c r="E265" s="36">
        <v>3361.4900000000002</v>
      </c>
      <c r="F265" s="36">
        <v>3298.69</v>
      </c>
      <c r="G265" s="36">
        <v>3316.63</v>
      </c>
      <c r="H265" s="36">
        <v>3530.98</v>
      </c>
      <c r="I265" s="36">
        <v>3713.7200000000003</v>
      </c>
      <c r="J265" s="36">
        <v>3844.2000000000003</v>
      </c>
      <c r="K265" s="36">
        <v>3848.8900000000003</v>
      </c>
      <c r="L265" s="36">
        <v>3818.27</v>
      </c>
      <c r="M265" s="36">
        <v>3695.27</v>
      </c>
      <c r="N265" s="36">
        <v>3628.9900000000002</v>
      </c>
      <c r="O265" s="36">
        <v>3607.59</v>
      </c>
      <c r="P265" s="36">
        <v>3580.9900000000002</v>
      </c>
      <c r="Q265" s="36">
        <v>3583.0600000000004</v>
      </c>
      <c r="R265" s="36">
        <v>3701.4900000000002</v>
      </c>
      <c r="S265" s="36">
        <v>3913.82</v>
      </c>
      <c r="T265" s="36">
        <v>3959.9900000000002</v>
      </c>
      <c r="U265" s="36">
        <v>4008.02</v>
      </c>
      <c r="V265" s="36">
        <v>4035.98</v>
      </c>
      <c r="W265" s="36">
        <v>4020.84</v>
      </c>
      <c r="X265" s="36">
        <v>4075.6800000000003</v>
      </c>
      <c r="Y265" s="36">
        <v>4055.92</v>
      </c>
      <c r="Z265" s="36">
        <v>3854.3700000000003</v>
      </c>
    </row>
    <row r="266" spans="2:26" ht="15" customHeight="1" thickBot="1">
      <c r="B266" s="5">
        <v>43330</v>
      </c>
      <c r="C266" s="36">
        <v>3650.75</v>
      </c>
      <c r="D266" s="36">
        <v>3348.1400000000003</v>
      </c>
      <c r="E266" s="36">
        <v>3299.5600000000004</v>
      </c>
      <c r="F266" s="36">
        <v>3297.36</v>
      </c>
      <c r="G266" s="36">
        <v>3343.15</v>
      </c>
      <c r="H266" s="36">
        <v>3444.8500000000004</v>
      </c>
      <c r="I266" s="36">
        <v>3625.5</v>
      </c>
      <c r="J266" s="36">
        <v>3742.4100000000003</v>
      </c>
      <c r="K266" s="36">
        <v>3873.36</v>
      </c>
      <c r="L266" s="36">
        <v>3870.55</v>
      </c>
      <c r="M266" s="36">
        <v>3663.71</v>
      </c>
      <c r="N266" s="36">
        <v>3618.7200000000003</v>
      </c>
      <c r="O266" s="36">
        <v>3642.5</v>
      </c>
      <c r="P266" s="36">
        <v>3655.6400000000003</v>
      </c>
      <c r="Q266" s="36">
        <v>3662.3</v>
      </c>
      <c r="R266" s="36">
        <v>3744.36</v>
      </c>
      <c r="S266" s="36">
        <v>3851.4300000000003</v>
      </c>
      <c r="T266" s="36">
        <v>3802.9900000000002</v>
      </c>
      <c r="U266" s="36">
        <v>3813.9100000000003</v>
      </c>
      <c r="V266" s="36">
        <v>3801.8100000000004</v>
      </c>
      <c r="W266" s="36">
        <v>3773.76</v>
      </c>
      <c r="X266" s="36">
        <v>3717.55</v>
      </c>
      <c r="Y266" s="36">
        <v>3459.44</v>
      </c>
      <c r="Z266" s="36">
        <v>3286.7400000000002</v>
      </c>
    </row>
    <row r="267" spans="2:26" ht="15" customHeight="1" thickBot="1">
      <c r="B267" s="5">
        <v>43331</v>
      </c>
      <c r="C267" s="36">
        <v>3129.6800000000003</v>
      </c>
      <c r="D267" s="36">
        <v>3057.62</v>
      </c>
      <c r="E267" s="36">
        <v>3020.49</v>
      </c>
      <c r="F267" s="36">
        <v>2999.4700000000003</v>
      </c>
      <c r="G267" s="36">
        <v>3030.99</v>
      </c>
      <c r="H267" s="36">
        <v>3073.52</v>
      </c>
      <c r="I267" s="36">
        <v>3090.6899999999996</v>
      </c>
      <c r="J267" s="36">
        <v>3171.52</v>
      </c>
      <c r="K267" s="36">
        <v>3352.1400000000003</v>
      </c>
      <c r="L267" s="36">
        <v>3399.92</v>
      </c>
      <c r="M267" s="36">
        <v>3383.44</v>
      </c>
      <c r="N267" s="36">
        <v>3517.4300000000003</v>
      </c>
      <c r="O267" s="36">
        <v>3516.8500000000004</v>
      </c>
      <c r="P267" s="36">
        <v>3528.38</v>
      </c>
      <c r="Q267" s="36">
        <v>3582.42</v>
      </c>
      <c r="R267" s="36">
        <v>3668.3300000000004</v>
      </c>
      <c r="S267" s="36">
        <v>3830.2200000000003</v>
      </c>
      <c r="T267" s="36">
        <v>3877.65</v>
      </c>
      <c r="U267" s="36">
        <v>3937.3900000000003</v>
      </c>
      <c r="V267" s="36">
        <v>3943.53</v>
      </c>
      <c r="W267" s="36">
        <v>3931.1000000000004</v>
      </c>
      <c r="X267" s="36">
        <v>3880.51</v>
      </c>
      <c r="Y267" s="36">
        <v>3749.38</v>
      </c>
      <c r="Z267" s="36">
        <v>3559.8900000000003</v>
      </c>
    </row>
    <row r="268" spans="2:26" ht="15" customHeight="1" thickBot="1">
      <c r="B268" s="5">
        <v>43332</v>
      </c>
      <c r="C268" s="36">
        <v>3328.78</v>
      </c>
      <c r="D268" s="36">
        <v>3309.03</v>
      </c>
      <c r="E268" s="36">
        <v>3276.59</v>
      </c>
      <c r="F268" s="36">
        <v>3278.5400000000004</v>
      </c>
      <c r="G268" s="36">
        <v>3347.8900000000003</v>
      </c>
      <c r="H268" s="36">
        <v>3386.21</v>
      </c>
      <c r="I268" s="36">
        <v>3557.78</v>
      </c>
      <c r="J268" s="36">
        <v>3653.9300000000003</v>
      </c>
      <c r="K268" s="36">
        <v>3743.1000000000004</v>
      </c>
      <c r="L268" s="36">
        <v>3761.0600000000004</v>
      </c>
      <c r="M268" s="36">
        <v>3790.4700000000003</v>
      </c>
      <c r="N268" s="36">
        <v>3805.7900000000004</v>
      </c>
      <c r="O268" s="36">
        <v>3793.3900000000003</v>
      </c>
      <c r="P268" s="36">
        <v>3788.05</v>
      </c>
      <c r="Q268" s="36">
        <v>3728.28</v>
      </c>
      <c r="R268" s="36">
        <v>3710.28</v>
      </c>
      <c r="S268" s="36">
        <v>3748.53</v>
      </c>
      <c r="T268" s="36">
        <v>3796.9100000000003</v>
      </c>
      <c r="U268" s="36">
        <v>3846.9300000000003</v>
      </c>
      <c r="V268" s="36">
        <v>3773.0400000000004</v>
      </c>
      <c r="W268" s="36">
        <v>3664.7200000000003</v>
      </c>
      <c r="X268" s="36">
        <v>3599.53</v>
      </c>
      <c r="Y268" s="36">
        <v>3381.11</v>
      </c>
      <c r="Z268" s="36">
        <v>3065.2799999999997</v>
      </c>
    </row>
    <row r="269" spans="2:26" ht="15" customHeight="1" thickBot="1">
      <c r="B269" s="5">
        <v>43333</v>
      </c>
      <c r="C269" s="36">
        <v>3044.7</v>
      </c>
      <c r="D269" s="36">
        <v>2989.56</v>
      </c>
      <c r="E269" s="36">
        <v>2973.83</v>
      </c>
      <c r="F269" s="36">
        <v>2981.04</v>
      </c>
      <c r="G269" s="36">
        <v>2990.9700000000003</v>
      </c>
      <c r="H269" s="36">
        <v>3061.59</v>
      </c>
      <c r="I269" s="36">
        <v>3244.8100000000004</v>
      </c>
      <c r="J269" s="36">
        <v>3282.23</v>
      </c>
      <c r="K269" s="36">
        <v>3320.2400000000002</v>
      </c>
      <c r="L269" s="36">
        <v>3278.48</v>
      </c>
      <c r="M269" s="36">
        <v>3221.03</v>
      </c>
      <c r="N269" s="36">
        <v>3223.55</v>
      </c>
      <c r="O269" s="36">
        <v>3218.28</v>
      </c>
      <c r="P269" s="36">
        <v>3198.2900000000004</v>
      </c>
      <c r="Q269" s="36">
        <v>3275.3300000000004</v>
      </c>
      <c r="R269" s="36">
        <v>3303.46</v>
      </c>
      <c r="S269" s="36">
        <v>3438.5</v>
      </c>
      <c r="T269" s="36">
        <v>3439.4700000000003</v>
      </c>
      <c r="U269" s="36">
        <v>3510.69</v>
      </c>
      <c r="V269" s="36">
        <v>3494.6600000000003</v>
      </c>
      <c r="W269" s="36">
        <v>3488.15</v>
      </c>
      <c r="X269" s="36">
        <v>3485.63</v>
      </c>
      <c r="Y269" s="36">
        <v>3363.9700000000003</v>
      </c>
      <c r="Z269" s="36">
        <v>3135.8</v>
      </c>
    </row>
    <row r="270" spans="2:26" ht="15" customHeight="1" thickBot="1">
      <c r="B270" s="5">
        <v>43334</v>
      </c>
      <c r="C270" s="36">
        <v>3041.96</v>
      </c>
      <c r="D270" s="36">
        <v>2929.8500000000004</v>
      </c>
      <c r="E270" s="36">
        <v>2885.8900000000003</v>
      </c>
      <c r="F270" s="36">
        <v>2913.58</v>
      </c>
      <c r="G270" s="36">
        <v>2978.55</v>
      </c>
      <c r="H270" s="36">
        <v>3059.1000000000004</v>
      </c>
      <c r="I270" s="36">
        <v>3243.9300000000003</v>
      </c>
      <c r="J270" s="36">
        <v>3269.0800000000004</v>
      </c>
      <c r="K270" s="36">
        <v>3381.07</v>
      </c>
      <c r="L270" s="36">
        <v>3393.3300000000004</v>
      </c>
      <c r="M270" s="36">
        <v>3462.7400000000002</v>
      </c>
      <c r="N270" s="36">
        <v>3392.8100000000004</v>
      </c>
      <c r="O270" s="36">
        <v>3387.76</v>
      </c>
      <c r="P270" s="36">
        <v>3447.27</v>
      </c>
      <c r="Q270" s="36">
        <v>3388.01</v>
      </c>
      <c r="R270" s="36">
        <v>3419.88</v>
      </c>
      <c r="S270" s="36">
        <v>3844.1600000000003</v>
      </c>
      <c r="T270" s="36">
        <v>3515.15</v>
      </c>
      <c r="U270" s="36">
        <v>3514.9100000000003</v>
      </c>
      <c r="V270" s="36">
        <v>3570.1400000000003</v>
      </c>
      <c r="W270" s="36">
        <v>3882.6600000000003</v>
      </c>
      <c r="X270" s="36">
        <v>3699.6600000000003</v>
      </c>
      <c r="Y270" s="36">
        <v>3475.4700000000003</v>
      </c>
      <c r="Z270" s="36">
        <v>3374.9900000000002</v>
      </c>
    </row>
    <row r="271" spans="2:26" ht="15" customHeight="1" thickBot="1">
      <c r="B271" s="5">
        <v>43335</v>
      </c>
      <c r="C271" s="36">
        <v>3417.98</v>
      </c>
      <c r="D271" s="36">
        <v>3218.76</v>
      </c>
      <c r="E271" s="36">
        <v>3187.02</v>
      </c>
      <c r="F271" s="36">
        <v>3168.38</v>
      </c>
      <c r="G271" s="36">
        <v>3195.52</v>
      </c>
      <c r="H271" s="36">
        <v>3248.0600000000004</v>
      </c>
      <c r="I271" s="36">
        <v>3368.61</v>
      </c>
      <c r="J271" s="36">
        <v>3445.69</v>
      </c>
      <c r="K271" s="36">
        <v>3534.1400000000003</v>
      </c>
      <c r="L271" s="36">
        <v>3596.63</v>
      </c>
      <c r="M271" s="36">
        <v>3570.0400000000004</v>
      </c>
      <c r="N271" s="36">
        <v>3548.1000000000004</v>
      </c>
      <c r="O271" s="36">
        <v>3503.8</v>
      </c>
      <c r="P271" s="36">
        <v>3486.5400000000004</v>
      </c>
      <c r="Q271" s="36">
        <v>3453.07</v>
      </c>
      <c r="R271" s="36">
        <v>3548.46</v>
      </c>
      <c r="S271" s="36">
        <v>3667.5600000000004</v>
      </c>
      <c r="T271" s="36">
        <v>3697.01</v>
      </c>
      <c r="U271" s="36">
        <v>3846.52</v>
      </c>
      <c r="V271" s="36">
        <v>3904.1600000000003</v>
      </c>
      <c r="W271" s="36">
        <v>3888.8</v>
      </c>
      <c r="X271" s="36">
        <v>3883.7000000000003</v>
      </c>
      <c r="Y271" s="36">
        <v>3868.67</v>
      </c>
      <c r="Z271" s="36">
        <v>3747.8900000000003</v>
      </c>
    </row>
    <row r="272" spans="2:26" ht="15" customHeight="1" thickBot="1">
      <c r="B272" s="5">
        <v>43336</v>
      </c>
      <c r="C272" s="36">
        <v>3579.01</v>
      </c>
      <c r="D272" s="36">
        <v>3388.03</v>
      </c>
      <c r="E272" s="36">
        <v>3309.9900000000002</v>
      </c>
      <c r="F272" s="36">
        <v>3288.57</v>
      </c>
      <c r="G272" s="36">
        <v>3327.57</v>
      </c>
      <c r="H272" s="36">
        <v>3431.8300000000004</v>
      </c>
      <c r="I272" s="36">
        <v>3572.78</v>
      </c>
      <c r="J272" s="36">
        <v>3745.03</v>
      </c>
      <c r="K272" s="36">
        <v>3856.3100000000004</v>
      </c>
      <c r="L272" s="36">
        <v>3908.38</v>
      </c>
      <c r="M272" s="36">
        <v>3954.63</v>
      </c>
      <c r="N272" s="36">
        <v>3940.69</v>
      </c>
      <c r="O272" s="36">
        <v>3894.3900000000003</v>
      </c>
      <c r="P272" s="36">
        <v>3896.01</v>
      </c>
      <c r="Q272" s="36">
        <v>3847.5600000000004</v>
      </c>
      <c r="R272" s="36">
        <v>3957.15</v>
      </c>
      <c r="S272" s="36">
        <v>4051.2900000000004</v>
      </c>
      <c r="T272" s="36">
        <v>4016.53</v>
      </c>
      <c r="U272" s="36">
        <v>4057.4300000000003</v>
      </c>
      <c r="V272" s="36">
        <v>4053.03</v>
      </c>
      <c r="W272" s="36">
        <v>4022.8</v>
      </c>
      <c r="X272" s="36">
        <v>3967.2000000000003</v>
      </c>
      <c r="Y272" s="36">
        <v>3842.77</v>
      </c>
      <c r="Z272" s="36">
        <v>3582.6600000000003</v>
      </c>
    </row>
    <row r="273" spans="2:26" ht="15" customHeight="1" thickBot="1">
      <c r="B273" s="5">
        <v>43337</v>
      </c>
      <c r="C273" s="36">
        <v>3439.9900000000002</v>
      </c>
      <c r="D273" s="36">
        <v>3206.4700000000003</v>
      </c>
      <c r="E273" s="36">
        <v>3167.2000000000003</v>
      </c>
      <c r="F273" s="36">
        <v>3130.4500000000003</v>
      </c>
      <c r="G273" s="36">
        <v>3183.2200000000003</v>
      </c>
      <c r="H273" s="36">
        <v>3260.9900000000002</v>
      </c>
      <c r="I273" s="36">
        <v>3376.1400000000003</v>
      </c>
      <c r="J273" s="36">
        <v>3485.4900000000002</v>
      </c>
      <c r="K273" s="36">
        <v>3672.8100000000004</v>
      </c>
      <c r="L273" s="36">
        <v>3714.4500000000003</v>
      </c>
      <c r="M273" s="36">
        <v>3716.3700000000003</v>
      </c>
      <c r="N273" s="36">
        <v>3658.17</v>
      </c>
      <c r="O273" s="36">
        <v>3575.96</v>
      </c>
      <c r="P273" s="36">
        <v>3609.57</v>
      </c>
      <c r="Q273" s="36">
        <v>3587.52</v>
      </c>
      <c r="R273" s="36">
        <v>3760.0600000000004</v>
      </c>
      <c r="S273" s="36">
        <v>3887.1400000000003</v>
      </c>
      <c r="T273" s="36">
        <v>3909.52</v>
      </c>
      <c r="U273" s="36">
        <v>3987.71</v>
      </c>
      <c r="V273" s="36">
        <v>3972.8</v>
      </c>
      <c r="W273" s="36">
        <v>3947.3</v>
      </c>
      <c r="X273" s="36">
        <v>3911.52</v>
      </c>
      <c r="Y273" s="36">
        <v>3765.3</v>
      </c>
      <c r="Z273" s="36">
        <v>3611.92</v>
      </c>
    </row>
    <row r="274" spans="2:26" ht="15" customHeight="1" thickBot="1">
      <c r="B274" s="5">
        <v>43338</v>
      </c>
      <c r="C274" s="36">
        <v>3410.26</v>
      </c>
      <c r="D274" s="36">
        <v>3250.19</v>
      </c>
      <c r="E274" s="36">
        <v>3202.8700000000003</v>
      </c>
      <c r="F274" s="36">
        <v>3194.4300000000003</v>
      </c>
      <c r="G274" s="36">
        <v>3208.53</v>
      </c>
      <c r="H274" s="36">
        <v>3229.34</v>
      </c>
      <c r="I274" s="36">
        <v>3254.3700000000003</v>
      </c>
      <c r="J274" s="36">
        <v>3354.4900000000002</v>
      </c>
      <c r="K274" s="36">
        <v>3509.9300000000003</v>
      </c>
      <c r="L274" s="36">
        <v>3517.71</v>
      </c>
      <c r="M274" s="36">
        <v>3471.02</v>
      </c>
      <c r="N274" s="36">
        <v>3399.7200000000003</v>
      </c>
      <c r="O274" s="36">
        <v>3389.4900000000002</v>
      </c>
      <c r="P274" s="36">
        <v>3370</v>
      </c>
      <c r="Q274" s="36">
        <v>3433.4300000000003</v>
      </c>
      <c r="R274" s="36">
        <v>3523.3900000000003</v>
      </c>
      <c r="S274" s="36">
        <v>3643.9300000000003</v>
      </c>
      <c r="T274" s="36">
        <v>3665.26</v>
      </c>
      <c r="U274" s="36">
        <v>3740.9</v>
      </c>
      <c r="V274" s="36">
        <v>3785.21</v>
      </c>
      <c r="W274" s="36">
        <v>3754.36</v>
      </c>
      <c r="X274" s="36">
        <v>3732.7200000000003</v>
      </c>
      <c r="Y274" s="36">
        <v>3610.21</v>
      </c>
      <c r="Z274" s="36">
        <v>3462.5</v>
      </c>
    </row>
    <row r="275" spans="2:26" ht="15" customHeight="1" thickBot="1">
      <c r="B275" s="5">
        <v>43339</v>
      </c>
      <c r="C275" s="36">
        <v>3173.76</v>
      </c>
      <c r="D275" s="36">
        <v>3124.19</v>
      </c>
      <c r="E275" s="36">
        <v>3094.1800000000003</v>
      </c>
      <c r="F275" s="36">
        <v>3083.1800000000003</v>
      </c>
      <c r="G275" s="36">
        <v>3177.36</v>
      </c>
      <c r="H275" s="36">
        <v>3267.4</v>
      </c>
      <c r="I275" s="36">
        <v>3508.4</v>
      </c>
      <c r="J275" s="36">
        <v>3765.9500000000003</v>
      </c>
      <c r="K275" s="36">
        <v>3763.84</v>
      </c>
      <c r="L275" s="36">
        <v>3775.3</v>
      </c>
      <c r="M275" s="36">
        <v>3701.26</v>
      </c>
      <c r="N275" s="36">
        <v>3609.13</v>
      </c>
      <c r="O275" s="36">
        <v>3593.76</v>
      </c>
      <c r="P275" s="36">
        <v>3662.75</v>
      </c>
      <c r="Q275" s="36">
        <v>3690.0400000000004</v>
      </c>
      <c r="R275" s="36">
        <v>3779.75</v>
      </c>
      <c r="S275" s="36">
        <v>3877.84</v>
      </c>
      <c r="T275" s="36">
        <v>3851.3100000000004</v>
      </c>
      <c r="U275" s="36">
        <v>3896.44</v>
      </c>
      <c r="V275" s="36">
        <v>3895.3100000000004</v>
      </c>
      <c r="W275" s="36">
        <v>3870.0800000000004</v>
      </c>
      <c r="X275" s="36">
        <v>3828.2400000000002</v>
      </c>
      <c r="Y275" s="36">
        <v>3648.57</v>
      </c>
      <c r="Z275" s="36">
        <v>3522.03</v>
      </c>
    </row>
    <row r="276" spans="2:26" ht="15" customHeight="1" thickBot="1">
      <c r="B276" s="5">
        <v>43340</v>
      </c>
      <c r="C276" s="36">
        <v>3206.5600000000004</v>
      </c>
      <c r="D276" s="36">
        <v>3162.3900000000003</v>
      </c>
      <c r="E276" s="36">
        <v>3142.69</v>
      </c>
      <c r="F276" s="36">
        <v>3147.1800000000003</v>
      </c>
      <c r="G276" s="36">
        <v>3226.01</v>
      </c>
      <c r="H276" s="36">
        <v>3406.28</v>
      </c>
      <c r="I276" s="36">
        <v>3641.82</v>
      </c>
      <c r="J276" s="36">
        <v>3833.3900000000003</v>
      </c>
      <c r="K276" s="36">
        <v>3857.78</v>
      </c>
      <c r="L276" s="36">
        <v>3730.25</v>
      </c>
      <c r="M276" s="36">
        <v>3659.19</v>
      </c>
      <c r="N276" s="36">
        <v>3613.6600000000003</v>
      </c>
      <c r="O276" s="36">
        <v>3602.9500000000003</v>
      </c>
      <c r="P276" s="36">
        <v>3541.6200000000003</v>
      </c>
      <c r="Q276" s="36">
        <v>3571.71</v>
      </c>
      <c r="R276" s="36">
        <v>3584.63</v>
      </c>
      <c r="S276" s="36">
        <v>3733.8100000000004</v>
      </c>
      <c r="T276" s="36">
        <v>3719.53</v>
      </c>
      <c r="U276" s="36">
        <v>3813.51</v>
      </c>
      <c r="V276" s="36">
        <v>3834.9100000000003</v>
      </c>
      <c r="W276" s="36">
        <v>3834.3700000000003</v>
      </c>
      <c r="X276" s="36">
        <v>3772.98</v>
      </c>
      <c r="Y276" s="36">
        <v>3593.4100000000003</v>
      </c>
      <c r="Z276" s="36">
        <v>3428.4100000000003</v>
      </c>
    </row>
    <row r="277" spans="2:26" ht="15" customHeight="1" thickBot="1">
      <c r="B277" s="5">
        <v>43341</v>
      </c>
      <c r="C277" s="36">
        <v>2065.4</v>
      </c>
      <c r="D277" s="36">
        <v>2065.4</v>
      </c>
      <c r="E277" s="36">
        <v>2065.4</v>
      </c>
      <c r="F277" s="36">
        <v>2065.4</v>
      </c>
      <c r="G277" s="36">
        <v>2065.4</v>
      </c>
      <c r="H277" s="36">
        <v>2065.4</v>
      </c>
      <c r="I277" s="36">
        <v>2065.4</v>
      </c>
      <c r="J277" s="36">
        <v>2065.4</v>
      </c>
      <c r="K277" s="36">
        <v>2065.4</v>
      </c>
      <c r="L277" s="36">
        <v>2065.4</v>
      </c>
      <c r="M277" s="36">
        <v>2065.4</v>
      </c>
      <c r="N277" s="36">
        <v>2065.4</v>
      </c>
      <c r="O277" s="36">
        <v>2065.4</v>
      </c>
      <c r="P277" s="36">
        <v>2065.4</v>
      </c>
      <c r="Q277" s="36">
        <v>2065.4</v>
      </c>
      <c r="R277" s="36">
        <v>2065.4</v>
      </c>
      <c r="S277" s="36">
        <v>2065.4</v>
      </c>
      <c r="T277" s="36">
        <v>2065.4</v>
      </c>
      <c r="U277" s="36">
        <v>2065.4</v>
      </c>
      <c r="V277" s="36">
        <v>2065.4</v>
      </c>
      <c r="W277" s="36">
        <v>2065.4</v>
      </c>
      <c r="X277" s="36">
        <v>2065.4</v>
      </c>
      <c r="Y277" s="36">
        <v>2065.4</v>
      </c>
      <c r="Z277" s="36">
        <v>2065.4</v>
      </c>
    </row>
    <row r="278" spans="2:26" ht="17.25" customHeight="1" thickBot="1">
      <c r="B278" s="5">
        <v>43342</v>
      </c>
      <c r="C278" s="36">
        <v>2065.4</v>
      </c>
      <c r="D278" s="36">
        <v>2065.4</v>
      </c>
      <c r="E278" s="36">
        <v>2065.4</v>
      </c>
      <c r="F278" s="36">
        <v>2065.4</v>
      </c>
      <c r="G278" s="36">
        <v>2065.4</v>
      </c>
      <c r="H278" s="36">
        <v>2065.4</v>
      </c>
      <c r="I278" s="36">
        <v>2065.4</v>
      </c>
      <c r="J278" s="36">
        <v>2065.4</v>
      </c>
      <c r="K278" s="36">
        <v>2065.4</v>
      </c>
      <c r="L278" s="36">
        <v>2065.4</v>
      </c>
      <c r="M278" s="36">
        <v>2065.4</v>
      </c>
      <c r="N278" s="36">
        <v>2065.4</v>
      </c>
      <c r="O278" s="36">
        <v>2065.4</v>
      </c>
      <c r="P278" s="36">
        <v>2065.4</v>
      </c>
      <c r="Q278" s="36">
        <v>2065.4</v>
      </c>
      <c r="R278" s="36">
        <v>2065.4</v>
      </c>
      <c r="S278" s="36">
        <v>2065.4</v>
      </c>
      <c r="T278" s="36">
        <v>2065.4</v>
      </c>
      <c r="U278" s="36">
        <v>2065.4</v>
      </c>
      <c r="V278" s="36">
        <v>2065.4</v>
      </c>
      <c r="W278" s="36">
        <v>2065.4</v>
      </c>
      <c r="X278" s="36">
        <v>2065.4</v>
      </c>
      <c r="Y278" s="36">
        <v>2065.4</v>
      </c>
      <c r="Z278" s="36">
        <v>2065.4</v>
      </c>
    </row>
    <row r="279" spans="2:26" ht="17.25" customHeight="1" thickBot="1">
      <c r="B279" s="5">
        <v>43343</v>
      </c>
      <c r="C279" s="36">
        <v>2065.4</v>
      </c>
      <c r="D279" s="36">
        <v>2065.4</v>
      </c>
      <c r="E279" s="36">
        <v>2065.4</v>
      </c>
      <c r="F279" s="36">
        <v>2065.4</v>
      </c>
      <c r="G279" s="36">
        <v>2065.4</v>
      </c>
      <c r="H279" s="36">
        <v>2065.4</v>
      </c>
      <c r="I279" s="36">
        <v>2065.4</v>
      </c>
      <c r="J279" s="36">
        <v>2065.4</v>
      </c>
      <c r="K279" s="36">
        <v>2065.4</v>
      </c>
      <c r="L279" s="36">
        <v>2065.4</v>
      </c>
      <c r="M279" s="36">
        <v>2065.4</v>
      </c>
      <c r="N279" s="36">
        <v>2065.4</v>
      </c>
      <c r="O279" s="36">
        <v>2065.4</v>
      </c>
      <c r="P279" s="36">
        <v>2065.4</v>
      </c>
      <c r="Q279" s="36">
        <v>2065.4</v>
      </c>
      <c r="R279" s="36">
        <v>2065.4</v>
      </c>
      <c r="S279" s="36">
        <v>2065.4</v>
      </c>
      <c r="T279" s="36">
        <v>2065.4</v>
      </c>
      <c r="U279" s="36">
        <v>2065.4</v>
      </c>
      <c r="V279" s="36">
        <v>2065.4</v>
      </c>
      <c r="W279" s="36">
        <v>2065.4</v>
      </c>
      <c r="X279" s="36">
        <v>2065.4</v>
      </c>
      <c r="Y279" s="36">
        <v>2065.4</v>
      </c>
      <c r="Z279" s="36">
        <v>2065.4</v>
      </c>
    </row>
    <row r="280" spans="2:26" ht="17.25" customHeight="1">
      <c r="B280" s="24" t="s">
        <v>100</v>
      </c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5"/>
      <c r="R280" s="26"/>
      <c r="S280" s="197" t="s">
        <v>172</v>
      </c>
      <c r="T280" s="197"/>
    </row>
    <row r="281" spans="2:26" ht="17.25" customHeight="1" thickBot="1">
      <c r="B281" s="7" t="s">
        <v>82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6"/>
      <c r="R281" s="6"/>
    </row>
    <row r="282" spans="2:26" ht="17.25" customHeight="1" thickBot="1">
      <c r="B282" s="216"/>
      <c r="C282" s="217"/>
      <c r="D282" s="217"/>
      <c r="E282" s="217"/>
      <c r="F282" s="217"/>
      <c r="G282" s="9"/>
      <c r="H282" s="9"/>
      <c r="I282" s="38"/>
      <c r="J282" s="38"/>
      <c r="K282" s="39"/>
      <c r="L282" s="39"/>
      <c r="M282" s="40"/>
      <c r="N282" s="41"/>
      <c r="O282" s="218" t="s">
        <v>7</v>
      </c>
      <c r="P282" s="219"/>
      <c r="Q282" s="219"/>
      <c r="R282" s="219"/>
      <c r="S282" s="219"/>
      <c r="T282" s="219"/>
      <c r="U282" s="219"/>
      <c r="V282" s="220"/>
      <c r="W282" s="29"/>
      <c r="X282" s="29"/>
      <c r="Y282" s="29"/>
      <c r="Z282" s="29"/>
    </row>
    <row r="283" spans="2:26" ht="17.25" customHeight="1" thickBot="1">
      <c r="B283" s="216"/>
      <c r="C283" s="11"/>
      <c r="D283" s="11"/>
      <c r="E283" s="11"/>
      <c r="F283" s="11"/>
      <c r="G283" s="12"/>
      <c r="H283" s="12"/>
      <c r="I283" s="42"/>
      <c r="J283" s="42"/>
      <c r="K283" s="43"/>
      <c r="L283" s="43"/>
      <c r="M283" s="44"/>
      <c r="N283" s="45"/>
      <c r="O283" s="211" t="s">
        <v>1</v>
      </c>
      <c r="P283" s="211"/>
      <c r="Q283" s="211" t="s">
        <v>83</v>
      </c>
      <c r="R283" s="211"/>
      <c r="S283" s="211" t="s">
        <v>84</v>
      </c>
      <c r="T283" s="211"/>
      <c r="U283" s="211" t="s">
        <v>4</v>
      </c>
      <c r="V283" s="211"/>
      <c r="W283" s="30"/>
      <c r="X283" s="30"/>
      <c r="Y283" s="30"/>
      <c r="Z283" s="31"/>
    </row>
    <row r="284" spans="2:26" ht="17.25" customHeight="1">
      <c r="B284" s="212" t="s">
        <v>85</v>
      </c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41"/>
      <c r="O284" s="214">
        <v>1259386.53</v>
      </c>
      <c r="P284" s="215"/>
      <c r="Q284" s="214">
        <v>1327870.05</v>
      </c>
      <c r="R284" s="215"/>
      <c r="S284" s="214">
        <v>2182531.31</v>
      </c>
      <c r="T284" s="215"/>
      <c r="U284" s="214">
        <v>2452555.14</v>
      </c>
      <c r="V284" s="215"/>
    </row>
    <row r="285" spans="2:26" ht="17.25" customHeight="1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2:26" ht="17.25" customHeight="1">
      <c r="B286" s="206" t="s">
        <v>77</v>
      </c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</row>
    <row r="287" spans="2:26" ht="17.25" customHeight="1">
      <c r="B287" s="221" t="s">
        <v>78</v>
      </c>
      <c r="C287" s="221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06"/>
      <c r="Z287" s="206"/>
    </row>
    <row r="288" spans="2:26" ht="17.25" customHeight="1">
      <c r="B288" s="3" t="s">
        <v>99</v>
      </c>
      <c r="N288" s="208" t="s">
        <v>98</v>
      </c>
      <c r="O288" s="208"/>
      <c r="P288" s="208"/>
      <c r="Q288" s="208"/>
    </row>
    <row r="289" spans="2:26" ht="17.25" customHeight="1" thickBot="1">
      <c r="B289" s="3"/>
    </row>
    <row r="290" spans="2:26" ht="17.25" customHeight="1" thickBot="1">
      <c r="B290" s="198" t="s">
        <v>55</v>
      </c>
      <c r="C290" s="203" t="s">
        <v>56</v>
      </c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5"/>
    </row>
    <row r="291" spans="2:26" ht="17.25" customHeight="1" thickBot="1">
      <c r="B291" s="199"/>
      <c r="C291" s="4" t="s">
        <v>57</v>
      </c>
      <c r="D291" s="4" t="s">
        <v>58</v>
      </c>
      <c r="E291" s="4" t="s">
        <v>59</v>
      </c>
      <c r="F291" s="4" t="s">
        <v>60</v>
      </c>
      <c r="G291" s="4" t="s">
        <v>61</v>
      </c>
      <c r="H291" s="4" t="s">
        <v>103</v>
      </c>
      <c r="I291" s="4" t="s">
        <v>104</v>
      </c>
      <c r="J291" s="4" t="s">
        <v>105</v>
      </c>
      <c r="K291" s="4" t="s">
        <v>106</v>
      </c>
      <c r="L291" s="4" t="s">
        <v>107</v>
      </c>
      <c r="M291" s="4" t="s">
        <v>108</v>
      </c>
      <c r="N291" s="4" t="s">
        <v>109</v>
      </c>
      <c r="O291" s="4" t="s">
        <v>62</v>
      </c>
      <c r="P291" s="4" t="s">
        <v>63</v>
      </c>
      <c r="Q291" s="4" t="s">
        <v>64</v>
      </c>
      <c r="R291" s="4" t="s">
        <v>65</v>
      </c>
      <c r="S291" s="4" t="s">
        <v>66</v>
      </c>
      <c r="T291" s="4" t="s">
        <v>67</v>
      </c>
      <c r="U291" s="4" t="s">
        <v>68</v>
      </c>
      <c r="V291" s="4" t="s">
        <v>69</v>
      </c>
      <c r="W291" s="4" t="s">
        <v>70</v>
      </c>
      <c r="X291" s="4" t="s">
        <v>71</v>
      </c>
      <c r="Y291" s="4" t="s">
        <v>72</v>
      </c>
      <c r="Z291" s="37" t="s">
        <v>73</v>
      </c>
    </row>
    <row r="292" spans="2:26" ht="17.25" customHeight="1" thickBot="1">
      <c r="B292" s="53">
        <v>43313</v>
      </c>
      <c r="C292" s="36">
        <v>2914.3500000000004</v>
      </c>
      <c r="D292" s="36">
        <v>2586.25</v>
      </c>
      <c r="E292" s="36">
        <v>2467.6899999999996</v>
      </c>
      <c r="F292" s="36">
        <v>2437.1799999999998</v>
      </c>
      <c r="G292" s="36">
        <v>2452.6099999999997</v>
      </c>
      <c r="H292" s="36">
        <v>2914.7200000000003</v>
      </c>
      <c r="I292" s="36">
        <v>3152.46</v>
      </c>
      <c r="J292" s="36">
        <v>3191.8999999999996</v>
      </c>
      <c r="K292" s="36">
        <v>3200.3500000000004</v>
      </c>
      <c r="L292" s="36">
        <v>3166.1000000000004</v>
      </c>
      <c r="M292" s="36">
        <v>3171.21</v>
      </c>
      <c r="N292" s="36">
        <v>3124.7699999999995</v>
      </c>
      <c r="O292" s="36">
        <v>3109.33</v>
      </c>
      <c r="P292" s="36">
        <v>3113.8599999999997</v>
      </c>
      <c r="Q292" s="36">
        <v>3126.4399999999996</v>
      </c>
      <c r="R292" s="36">
        <v>3096.5199999999995</v>
      </c>
      <c r="S292" s="36">
        <v>3235.21</v>
      </c>
      <c r="T292" s="36">
        <v>3236.45</v>
      </c>
      <c r="U292" s="36">
        <v>3252.59</v>
      </c>
      <c r="V292" s="36">
        <v>3240.9700000000003</v>
      </c>
      <c r="W292" s="36">
        <v>3216.59</v>
      </c>
      <c r="X292" s="36">
        <v>3164.5299999999997</v>
      </c>
      <c r="Y292" s="36">
        <v>3144.5199999999995</v>
      </c>
      <c r="Z292" s="36">
        <v>3032.8999999999996</v>
      </c>
    </row>
    <row r="293" spans="2:26" ht="17.25" customHeight="1" thickBot="1">
      <c r="B293" s="53">
        <v>43314</v>
      </c>
      <c r="C293" s="36">
        <v>2338.4499999999998</v>
      </c>
      <c r="D293" s="36">
        <v>2294.6099999999997</v>
      </c>
      <c r="E293" s="36">
        <v>2277.9799999999996</v>
      </c>
      <c r="F293" s="36">
        <v>2281.9399999999996</v>
      </c>
      <c r="G293" s="36">
        <v>2335.9799999999996</v>
      </c>
      <c r="H293" s="36">
        <v>2408.54</v>
      </c>
      <c r="I293" s="36">
        <v>2893.38</v>
      </c>
      <c r="J293" s="36">
        <v>3129.99</v>
      </c>
      <c r="K293" s="36">
        <v>3144.37</v>
      </c>
      <c r="L293" s="36">
        <v>3167.3</v>
      </c>
      <c r="M293" s="36">
        <v>3171.42</v>
      </c>
      <c r="N293" s="36">
        <v>3148.38</v>
      </c>
      <c r="O293" s="36">
        <v>3139.8</v>
      </c>
      <c r="P293" s="36">
        <v>3127.04</v>
      </c>
      <c r="Q293" s="36">
        <v>3131.8999999999996</v>
      </c>
      <c r="R293" s="36">
        <v>3151.92</v>
      </c>
      <c r="S293" s="36">
        <v>3231.59</v>
      </c>
      <c r="T293" s="36">
        <v>3194.71</v>
      </c>
      <c r="U293" s="36">
        <v>3204.99</v>
      </c>
      <c r="V293" s="36">
        <v>3195.29</v>
      </c>
      <c r="W293" s="36">
        <v>3157.7</v>
      </c>
      <c r="X293" s="36">
        <v>3093.63</v>
      </c>
      <c r="Y293" s="36">
        <v>3081.9700000000003</v>
      </c>
      <c r="Z293" s="36">
        <v>2904.13</v>
      </c>
    </row>
    <row r="294" spans="2:26" ht="17.25" customHeight="1" thickBot="1">
      <c r="B294" s="53">
        <v>43315</v>
      </c>
      <c r="C294" s="36">
        <v>2422.1099999999997</v>
      </c>
      <c r="D294" s="36">
        <v>2372.6</v>
      </c>
      <c r="E294" s="36">
        <v>2354.81</v>
      </c>
      <c r="F294" s="36">
        <v>2359.33</v>
      </c>
      <c r="G294" s="36">
        <v>2419.96</v>
      </c>
      <c r="H294" s="36">
        <v>2565.59</v>
      </c>
      <c r="I294" s="36">
        <v>2950.54</v>
      </c>
      <c r="J294" s="36">
        <v>3135.7</v>
      </c>
      <c r="K294" s="36">
        <v>3203.87</v>
      </c>
      <c r="L294" s="36">
        <v>3219.7299999999996</v>
      </c>
      <c r="M294" s="36">
        <v>3215.1099999999997</v>
      </c>
      <c r="N294" s="36">
        <v>3197.6000000000004</v>
      </c>
      <c r="O294" s="36">
        <v>3199.5600000000004</v>
      </c>
      <c r="P294" s="36">
        <v>3169.5199999999995</v>
      </c>
      <c r="Q294" s="36">
        <v>3192.0600000000004</v>
      </c>
      <c r="R294" s="36">
        <v>3209.0699999999997</v>
      </c>
      <c r="S294" s="36">
        <v>3265.46</v>
      </c>
      <c r="T294" s="36">
        <v>3247.71</v>
      </c>
      <c r="U294" s="36">
        <v>3230.8900000000003</v>
      </c>
      <c r="V294" s="36">
        <v>3220.3999999999996</v>
      </c>
      <c r="W294" s="36">
        <v>3196.5699999999997</v>
      </c>
      <c r="X294" s="36">
        <v>3168.83</v>
      </c>
      <c r="Y294" s="36">
        <v>3158.76</v>
      </c>
      <c r="Z294" s="36">
        <v>2949.08</v>
      </c>
    </row>
    <row r="295" spans="2:26" ht="17.25" customHeight="1" thickBot="1">
      <c r="B295" s="53">
        <v>43316</v>
      </c>
      <c r="C295" s="36">
        <v>2795.3100000000004</v>
      </c>
      <c r="D295" s="36">
        <v>2654.41</v>
      </c>
      <c r="E295" s="36">
        <v>2515.92</v>
      </c>
      <c r="F295" s="36">
        <v>2492.9300000000003</v>
      </c>
      <c r="G295" s="36">
        <v>2540.83</v>
      </c>
      <c r="H295" s="36">
        <v>2581.6899999999996</v>
      </c>
      <c r="I295" s="36">
        <v>2746.0299999999997</v>
      </c>
      <c r="J295" s="36">
        <v>2917.6899999999996</v>
      </c>
      <c r="K295" s="36">
        <v>3088.8500000000004</v>
      </c>
      <c r="L295" s="36">
        <v>3137.62</v>
      </c>
      <c r="M295" s="36">
        <v>3071.75</v>
      </c>
      <c r="N295" s="36">
        <v>3004.4399999999996</v>
      </c>
      <c r="O295" s="36">
        <v>2986.26</v>
      </c>
      <c r="P295" s="36">
        <v>3017.55</v>
      </c>
      <c r="Q295" s="36">
        <v>3089.0299999999997</v>
      </c>
      <c r="R295" s="36">
        <v>3152.75</v>
      </c>
      <c r="S295" s="36">
        <v>3283.8599999999997</v>
      </c>
      <c r="T295" s="36">
        <v>3306.88</v>
      </c>
      <c r="U295" s="36">
        <v>3348.2799999999997</v>
      </c>
      <c r="V295" s="36">
        <v>3308.71</v>
      </c>
      <c r="W295" s="36">
        <v>3295.63</v>
      </c>
      <c r="X295" s="36">
        <v>3216.13</v>
      </c>
      <c r="Y295" s="36">
        <v>3202.8100000000004</v>
      </c>
      <c r="Z295" s="36">
        <v>3009.6400000000003</v>
      </c>
    </row>
    <row r="296" spans="2:26" ht="17.25" customHeight="1" thickBot="1">
      <c r="B296" s="53">
        <v>43317</v>
      </c>
      <c r="C296" s="36">
        <v>2883.2299999999996</v>
      </c>
      <c r="D296" s="36">
        <v>2436.6099999999997</v>
      </c>
      <c r="E296" s="36">
        <v>2388.6499999999996</v>
      </c>
      <c r="F296" s="36">
        <v>2376.34</v>
      </c>
      <c r="G296" s="36">
        <v>2409.63</v>
      </c>
      <c r="H296" s="36">
        <v>2427.2299999999996</v>
      </c>
      <c r="I296" s="36">
        <v>2462.91</v>
      </c>
      <c r="J296" s="36">
        <v>2846.8100000000004</v>
      </c>
      <c r="K296" s="36">
        <v>2998.1000000000004</v>
      </c>
      <c r="L296" s="36">
        <v>3038.9799999999996</v>
      </c>
      <c r="M296" s="36">
        <v>3046.2200000000003</v>
      </c>
      <c r="N296" s="36">
        <v>3019.5699999999997</v>
      </c>
      <c r="O296" s="36">
        <v>3016.63</v>
      </c>
      <c r="P296" s="36">
        <v>3013.01</v>
      </c>
      <c r="Q296" s="36">
        <v>3046.4399999999996</v>
      </c>
      <c r="R296" s="36">
        <v>3055.96</v>
      </c>
      <c r="S296" s="36">
        <v>3169.05</v>
      </c>
      <c r="T296" s="36">
        <v>3153.3599999999997</v>
      </c>
      <c r="U296" s="36">
        <v>3180.9700000000003</v>
      </c>
      <c r="V296" s="36">
        <v>3154.5299999999997</v>
      </c>
      <c r="W296" s="36">
        <v>3131.13</v>
      </c>
      <c r="X296" s="36">
        <v>3090.2799999999997</v>
      </c>
      <c r="Y296" s="36">
        <v>3043.8599999999997</v>
      </c>
      <c r="Z296" s="36">
        <v>2872.8599999999997</v>
      </c>
    </row>
    <row r="297" spans="2:26" ht="17.25" customHeight="1" thickBot="1">
      <c r="B297" s="53">
        <v>43318</v>
      </c>
      <c r="C297" s="36">
        <v>2361.5699999999997</v>
      </c>
      <c r="D297" s="36">
        <v>2296.4399999999996</v>
      </c>
      <c r="E297" s="36">
        <v>2261.35</v>
      </c>
      <c r="F297" s="36">
        <v>2253.21</v>
      </c>
      <c r="G297" s="36">
        <v>2295.2199999999998</v>
      </c>
      <c r="H297" s="36">
        <v>2303.58</v>
      </c>
      <c r="I297" s="36">
        <v>2667.37</v>
      </c>
      <c r="J297" s="36">
        <v>2785.8</v>
      </c>
      <c r="K297" s="36">
        <v>2837.9700000000003</v>
      </c>
      <c r="L297" s="36">
        <v>2809.3999999999996</v>
      </c>
      <c r="M297" s="36">
        <v>2742.4700000000003</v>
      </c>
      <c r="N297" s="36">
        <v>2676.76</v>
      </c>
      <c r="O297" s="36">
        <v>2679.1099999999997</v>
      </c>
      <c r="P297" s="36">
        <v>2705.8599999999997</v>
      </c>
      <c r="Q297" s="36">
        <v>2720.54</v>
      </c>
      <c r="R297" s="36">
        <v>2702.4700000000003</v>
      </c>
      <c r="S297" s="36">
        <v>2778.2699999999995</v>
      </c>
      <c r="T297" s="36">
        <v>2764.71</v>
      </c>
      <c r="U297" s="36">
        <v>2778.67</v>
      </c>
      <c r="V297" s="36">
        <v>2765.1000000000004</v>
      </c>
      <c r="W297" s="36">
        <v>2716.6099999999997</v>
      </c>
      <c r="X297" s="36">
        <v>2645.8100000000004</v>
      </c>
      <c r="Y297" s="36">
        <v>2545.41</v>
      </c>
      <c r="Z297" s="36">
        <v>2116.12</v>
      </c>
    </row>
    <row r="298" spans="2:26" ht="17.25" customHeight="1" thickBot="1">
      <c r="B298" s="53">
        <v>43319</v>
      </c>
      <c r="C298" s="36">
        <v>1990.7299999999998</v>
      </c>
      <c r="D298" s="36">
        <v>1893.7199999999998</v>
      </c>
      <c r="E298" s="36">
        <v>1845.35</v>
      </c>
      <c r="F298" s="36">
        <v>1903.3799999999999</v>
      </c>
      <c r="G298" s="36">
        <v>1954.85</v>
      </c>
      <c r="H298" s="36">
        <v>2110.83</v>
      </c>
      <c r="I298" s="36">
        <v>2351.1</v>
      </c>
      <c r="J298" s="36">
        <v>2521.04</v>
      </c>
      <c r="K298" s="36">
        <v>2607.9899999999998</v>
      </c>
      <c r="L298" s="36">
        <v>2652.9799999999996</v>
      </c>
      <c r="M298" s="36">
        <v>2689.66</v>
      </c>
      <c r="N298" s="36">
        <v>2659.87</v>
      </c>
      <c r="O298" s="36">
        <v>2678.1000000000004</v>
      </c>
      <c r="P298" s="36">
        <v>2680.9399999999996</v>
      </c>
      <c r="Q298" s="36">
        <v>2676.5699999999997</v>
      </c>
      <c r="R298" s="36">
        <v>2686.1099999999997</v>
      </c>
      <c r="S298" s="36">
        <v>2738.63</v>
      </c>
      <c r="T298" s="36">
        <v>2729.6499999999996</v>
      </c>
      <c r="U298" s="36">
        <v>2783.9300000000003</v>
      </c>
      <c r="V298" s="36">
        <v>2791.12</v>
      </c>
      <c r="W298" s="36">
        <v>2792.6800000000003</v>
      </c>
      <c r="X298" s="36">
        <v>2778.67</v>
      </c>
      <c r="Y298" s="36">
        <v>2718.26</v>
      </c>
      <c r="Z298" s="36">
        <v>2453.0600000000004</v>
      </c>
    </row>
    <row r="299" spans="2:26" ht="17.25" customHeight="1" thickBot="1">
      <c r="B299" s="53">
        <v>43320</v>
      </c>
      <c r="C299" s="36">
        <v>2154.62</v>
      </c>
      <c r="D299" s="36">
        <v>2152.38</v>
      </c>
      <c r="E299" s="36">
        <v>2066.2299999999996</v>
      </c>
      <c r="F299" s="36">
        <v>2100.4399999999996</v>
      </c>
      <c r="G299" s="36">
        <v>2147.9699999999998</v>
      </c>
      <c r="H299" s="36">
        <v>2253.1899999999996</v>
      </c>
      <c r="I299" s="36">
        <v>2711.83</v>
      </c>
      <c r="J299" s="36">
        <v>2868.37</v>
      </c>
      <c r="K299" s="36">
        <v>2866.8199999999997</v>
      </c>
      <c r="L299" s="36">
        <v>2868.2699999999995</v>
      </c>
      <c r="M299" s="36">
        <v>2867.3500000000004</v>
      </c>
      <c r="N299" s="36">
        <v>2853.8599999999997</v>
      </c>
      <c r="O299" s="36">
        <v>2847.12</v>
      </c>
      <c r="P299" s="36">
        <v>2831.3199999999997</v>
      </c>
      <c r="Q299" s="36">
        <v>2877.5600000000004</v>
      </c>
      <c r="R299" s="36">
        <v>2866.0299999999997</v>
      </c>
      <c r="S299" s="36">
        <v>2947.9700000000003</v>
      </c>
      <c r="T299" s="36">
        <v>2855.55</v>
      </c>
      <c r="U299" s="36">
        <v>2951.49</v>
      </c>
      <c r="V299" s="36">
        <v>2956.38</v>
      </c>
      <c r="W299" s="36">
        <v>2960.7200000000003</v>
      </c>
      <c r="X299" s="36">
        <v>2951.9300000000003</v>
      </c>
      <c r="Y299" s="36">
        <v>2875.09</v>
      </c>
      <c r="Z299" s="36">
        <v>2843.9399999999996</v>
      </c>
    </row>
    <row r="300" spans="2:26" ht="17.25" customHeight="1" thickBot="1">
      <c r="B300" s="53">
        <v>43321</v>
      </c>
      <c r="C300" s="36">
        <v>2290.5699999999997</v>
      </c>
      <c r="D300" s="36">
        <v>2236.62</v>
      </c>
      <c r="E300" s="36">
        <v>2232.6499999999996</v>
      </c>
      <c r="F300" s="36">
        <v>2286.33</v>
      </c>
      <c r="G300" s="36">
        <v>2321.8999999999996</v>
      </c>
      <c r="H300" s="36">
        <v>2885.1099999999997</v>
      </c>
      <c r="I300" s="36">
        <v>3086.95</v>
      </c>
      <c r="J300" s="36">
        <v>3077.62</v>
      </c>
      <c r="K300" s="36">
        <v>3103.0600000000004</v>
      </c>
      <c r="L300" s="36">
        <v>3113.7699999999995</v>
      </c>
      <c r="M300" s="36">
        <v>3088.5600000000004</v>
      </c>
      <c r="N300" s="36">
        <v>3031.74</v>
      </c>
      <c r="O300" s="36">
        <v>3016.71</v>
      </c>
      <c r="P300" s="36">
        <v>3024.66</v>
      </c>
      <c r="Q300" s="36">
        <v>3047.29</v>
      </c>
      <c r="R300" s="36">
        <v>3126.33</v>
      </c>
      <c r="S300" s="36">
        <v>3238.2299999999996</v>
      </c>
      <c r="T300" s="36">
        <v>3233.09</v>
      </c>
      <c r="U300" s="36">
        <v>3254.2699999999995</v>
      </c>
      <c r="V300" s="36">
        <v>3245.4399999999996</v>
      </c>
      <c r="W300" s="36">
        <v>3175.34</v>
      </c>
      <c r="X300" s="36">
        <v>3145.1400000000003</v>
      </c>
      <c r="Y300" s="36">
        <v>3117.26</v>
      </c>
      <c r="Z300" s="36">
        <v>3099.08</v>
      </c>
    </row>
    <row r="301" spans="2:26" ht="17.25" customHeight="1" thickBot="1">
      <c r="B301" s="53">
        <v>43322</v>
      </c>
      <c r="C301" s="36">
        <v>2909.8</v>
      </c>
      <c r="D301" s="36">
        <v>2414.08</v>
      </c>
      <c r="E301" s="36">
        <v>2351.0699999999997</v>
      </c>
      <c r="F301" s="36">
        <v>2344.88</v>
      </c>
      <c r="G301" s="36">
        <v>2395.0299999999997</v>
      </c>
      <c r="H301" s="36">
        <v>2900.4300000000003</v>
      </c>
      <c r="I301" s="36">
        <v>3067.95</v>
      </c>
      <c r="J301" s="36">
        <v>3400.74</v>
      </c>
      <c r="K301" s="36">
        <v>3415.7699999999995</v>
      </c>
      <c r="L301" s="36">
        <v>3425.6800000000003</v>
      </c>
      <c r="M301" s="36">
        <v>3396.8499999999995</v>
      </c>
      <c r="N301" s="36">
        <v>3356.7</v>
      </c>
      <c r="O301" s="36">
        <v>3329.9799999999996</v>
      </c>
      <c r="P301" s="36">
        <v>3330.3499999999995</v>
      </c>
      <c r="Q301" s="36">
        <v>3354.2299999999996</v>
      </c>
      <c r="R301" s="36">
        <v>3415.58</v>
      </c>
      <c r="S301" s="36">
        <v>3496.21</v>
      </c>
      <c r="T301" s="36">
        <v>3476.54</v>
      </c>
      <c r="U301" s="36">
        <v>3504.7</v>
      </c>
      <c r="V301" s="36">
        <v>3518.8899999999994</v>
      </c>
      <c r="W301" s="36">
        <v>3494.0299999999997</v>
      </c>
      <c r="X301" s="36">
        <v>3501.49</v>
      </c>
      <c r="Y301" s="36">
        <v>3479.99</v>
      </c>
      <c r="Z301" s="36">
        <v>3448.3499999999995</v>
      </c>
    </row>
    <row r="302" spans="2:26" ht="17.25" customHeight="1" thickBot="1">
      <c r="B302" s="53">
        <v>43323</v>
      </c>
      <c r="C302" s="36">
        <v>3102.2</v>
      </c>
      <c r="D302" s="36">
        <v>2707.0699999999997</v>
      </c>
      <c r="E302" s="36">
        <v>2694.5299999999997</v>
      </c>
      <c r="F302" s="36">
        <v>2677</v>
      </c>
      <c r="G302" s="36">
        <v>2699.2</v>
      </c>
      <c r="H302" s="36">
        <v>3150.7</v>
      </c>
      <c r="I302" s="36">
        <v>3291.05</v>
      </c>
      <c r="J302" s="36">
        <v>3350.6899999999996</v>
      </c>
      <c r="K302" s="36">
        <v>3365.3899999999994</v>
      </c>
      <c r="L302" s="36">
        <v>3434.4399999999996</v>
      </c>
      <c r="M302" s="36">
        <v>3428.79</v>
      </c>
      <c r="N302" s="36">
        <v>3383.4300000000003</v>
      </c>
      <c r="O302" s="36">
        <v>3350.42</v>
      </c>
      <c r="P302" s="36">
        <v>3367.38</v>
      </c>
      <c r="Q302" s="36">
        <v>3412.5199999999995</v>
      </c>
      <c r="R302" s="36">
        <v>3453.5999999999995</v>
      </c>
      <c r="S302" s="36">
        <v>3556.4399999999996</v>
      </c>
      <c r="T302" s="36">
        <v>3582.12</v>
      </c>
      <c r="U302" s="36">
        <v>3598.01</v>
      </c>
      <c r="V302" s="36">
        <v>3599.8099999999995</v>
      </c>
      <c r="W302" s="36">
        <v>3564.5999999999995</v>
      </c>
      <c r="X302" s="36">
        <v>3531.01</v>
      </c>
      <c r="Y302" s="36">
        <v>3476.3999999999996</v>
      </c>
      <c r="Z302" s="36">
        <v>3344.37</v>
      </c>
    </row>
    <row r="303" spans="2:26" ht="17.25" customHeight="1" thickBot="1">
      <c r="B303" s="53">
        <v>43324</v>
      </c>
      <c r="C303" s="36">
        <v>3027.41</v>
      </c>
      <c r="D303" s="36">
        <v>2590.88</v>
      </c>
      <c r="E303" s="36">
        <v>2579.6000000000004</v>
      </c>
      <c r="F303" s="36">
        <v>2546.9799999999996</v>
      </c>
      <c r="G303" s="36">
        <v>2538.5199999999995</v>
      </c>
      <c r="H303" s="36">
        <v>2564.5500000000002</v>
      </c>
      <c r="I303" s="36">
        <v>2570.4499999999998</v>
      </c>
      <c r="J303" s="36">
        <v>2823.25</v>
      </c>
      <c r="K303" s="36">
        <v>3027.38</v>
      </c>
      <c r="L303" s="36">
        <v>3103.1899999999996</v>
      </c>
      <c r="M303" s="36">
        <v>3084.0299999999997</v>
      </c>
      <c r="N303" s="36">
        <v>3023.62</v>
      </c>
      <c r="O303" s="36">
        <v>2976.5199999999995</v>
      </c>
      <c r="P303" s="36">
        <v>2979.7299999999996</v>
      </c>
      <c r="Q303" s="36">
        <v>2995.29</v>
      </c>
      <c r="R303" s="36">
        <v>2996.3599999999997</v>
      </c>
      <c r="S303" s="36">
        <v>3010.0600000000004</v>
      </c>
      <c r="T303" s="36">
        <v>2875.1899999999996</v>
      </c>
      <c r="U303" s="36">
        <v>2924.3199999999997</v>
      </c>
      <c r="V303" s="36">
        <v>2929.55</v>
      </c>
      <c r="W303" s="36">
        <v>2900.12</v>
      </c>
      <c r="X303" s="36">
        <v>2875.62</v>
      </c>
      <c r="Y303" s="36">
        <v>2766.16</v>
      </c>
      <c r="Z303" s="36">
        <v>2519.2600000000002</v>
      </c>
    </row>
    <row r="304" spans="2:26" ht="17.25" customHeight="1" thickBot="1">
      <c r="B304" s="53">
        <v>43325</v>
      </c>
      <c r="C304" s="36">
        <v>2284.5299999999997</v>
      </c>
      <c r="D304" s="36">
        <v>2244.1799999999998</v>
      </c>
      <c r="E304" s="36">
        <v>2216.0299999999997</v>
      </c>
      <c r="F304" s="36">
        <v>2155.58</v>
      </c>
      <c r="G304" s="36">
        <v>2240.33</v>
      </c>
      <c r="H304" s="36">
        <v>2415.56</v>
      </c>
      <c r="I304" s="36">
        <v>2646.0600000000004</v>
      </c>
      <c r="J304" s="36">
        <v>2689.1400000000003</v>
      </c>
      <c r="K304" s="36">
        <v>2790.9799999999996</v>
      </c>
      <c r="L304" s="36">
        <v>2817.29</v>
      </c>
      <c r="M304" s="36">
        <v>2740.5199999999995</v>
      </c>
      <c r="N304" s="36">
        <v>2634.8100000000004</v>
      </c>
      <c r="O304" s="36">
        <v>2552.9300000000003</v>
      </c>
      <c r="P304" s="36">
        <v>2553.04</v>
      </c>
      <c r="Q304" s="36">
        <v>2539.1400000000003</v>
      </c>
      <c r="R304" s="36">
        <v>2577.3199999999997</v>
      </c>
      <c r="S304" s="36">
        <v>2779.21</v>
      </c>
      <c r="T304" s="36">
        <v>2789.5299999999997</v>
      </c>
      <c r="U304" s="36">
        <v>2813.9799999999996</v>
      </c>
      <c r="V304" s="36">
        <v>2800.59</v>
      </c>
      <c r="W304" s="36">
        <v>2790.9300000000003</v>
      </c>
      <c r="X304" s="36">
        <v>2698.3</v>
      </c>
      <c r="Y304" s="36">
        <v>2605.33</v>
      </c>
      <c r="Z304" s="36">
        <v>2426.4299999999998</v>
      </c>
    </row>
    <row r="305" spans="2:26" ht="17.25" customHeight="1" thickBot="1">
      <c r="B305" s="53">
        <v>43326</v>
      </c>
      <c r="C305" s="36">
        <v>2364.62</v>
      </c>
      <c r="D305" s="36">
        <v>2127.1799999999998</v>
      </c>
      <c r="E305" s="36">
        <v>2061.9499999999998</v>
      </c>
      <c r="F305" s="36">
        <v>2073.38</v>
      </c>
      <c r="G305" s="36">
        <v>2106.4899999999998</v>
      </c>
      <c r="H305" s="36">
        <v>2233.2199999999998</v>
      </c>
      <c r="I305" s="36">
        <v>2554.3900000000003</v>
      </c>
      <c r="J305" s="36">
        <v>2578.7399999999998</v>
      </c>
      <c r="K305" s="36">
        <v>2607.7299999999996</v>
      </c>
      <c r="L305" s="36">
        <v>2651.8599999999997</v>
      </c>
      <c r="M305" s="36">
        <v>2642.4700000000003</v>
      </c>
      <c r="N305" s="36">
        <v>2603.2699999999995</v>
      </c>
      <c r="O305" s="36">
        <v>2575.5500000000002</v>
      </c>
      <c r="P305" s="36">
        <v>2574.21</v>
      </c>
      <c r="Q305" s="36">
        <v>2581.4399999999996</v>
      </c>
      <c r="R305" s="36">
        <v>2586.8000000000002</v>
      </c>
      <c r="S305" s="36">
        <v>2748.1000000000004</v>
      </c>
      <c r="T305" s="36">
        <v>2737.16</v>
      </c>
      <c r="U305" s="36">
        <v>2792.26</v>
      </c>
      <c r="V305" s="36">
        <v>2781.3100000000004</v>
      </c>
      <c r="W305" s="36">
        <v>2744.58</v>
      </c>
      <c r="X305" s="36">
        <v>2782.26</v>
      </c>
      <c r="Y305" s="36">
        <v>2736.01</v>
      </c>
      <c r="Z305" s="36">
        <v>2598.4499999999998</v>
      </c>
    </row>
    <row r="306" spans="2:26" ht="17.25" customHeight="1" thickBot="1">
      <c r="B306" s="53">
        <v>43327</v>
      </c>
      <c r="C306" s="36">
        <v>2279.8599999999997</v>
      </c>
      <c r="D306" s="36">
        <v>2197.6899999999996</v>
      </c>
      <c r="E306" s="36">
        <v>2182.2399999999998</v>
      </c>
      <c r="F306" s="36">
        <v>2273.46</v>
      </c>
      <c r="G306" s="36">
        <v>2341.1799999999998</v>
      </c>
      <c r="H306" s="36">
        <v>2662.54</v>
      </c>
      <c r="I306" s="36">
        <v>2880.13</v>
      </c>
      <c r="J306" s="36">
        <v>2940.51</v>
      </c>
      <c r="K306" s="36">
        <v>2972.38</v>
      </c>
      <c r="L306" s="36">
        <v>2997.16</v>
      </c>
      <c r="M306" s="36">
        <v>2912.26</v>
      </c>
      <c r="N306" s="36">
        <v>2884.95</v>
      </c>
      <c r="O306" s="36">
        <v>2817.8599999999997</v>
      </c>
      <c r="P306" s="36">
        <v>2802.84</v>
      </c>
      <c r="Q306" s="36">
        <v>2821.66</v>
      </c>
      <c r="R306" s="36">
        <v>2812.37</v>
      </c>
      <c r="S306" s="36">
        <v>2994.74</v>
      </c>
      <c r="T306" s="36">
        <v>3026.26</v>
      </c>
      <c r="U306" s="36">
        <v>3115.79</v>
      </c>
      <c r="V306" s="36">
        <v>3106.99</v>
      </c>
      <c r="W306" s="36">
        <v>3093.5</v>
      </c>
      <c r="X306" s="36">
        <v>3062.63</v>
      </c>
      <c r="Y306" s="36">
        <v>2991.8900000000003</v>
      </c>
      <c r="Z306" s="36">
        <v>2941.49</v>
      </c>
    </row>
    <row r="307" spans="2:26" ht="17.25" customHeight="1" thickBot="1">
      <c r="B307" s="53">
        <v>43328</v>
      </c>
      <c r="C307" s="36">
        <v>2822.4700000000003</v>
      </c>
      <c r="D307" s="36">
        <v>2347.8599999999997</v>
      </c>
      <c r="E307" s="36">
        <v>2305.7699999999995</v>
      </c>
      <c r="F307" s="36">
        <v>2303.88</v>
      </c>
      <c r="G307" s="36">
        <v>2388.8199999999997</v>
      </c>
      <c r="H307" s="36">
        <v>2782.7</v>
      </c>
      <c r="I307" s="36">
        <v>2989.42</v>
      </c>
      <c r="J307" s="36">
        <v>3004.13</v>
      </c>
      <c r="K307" s="36">
        <v>3041.1800000000003</v>
      </c>
      <c r="L307" s="36">
        <v>3052.26</v>
      </c>
      <c r="M307" s="36">
        <v>3010.0299999999997</v>
      </c>
      <c r="N307" s="36">
        <v>2995.2200000000003</v>
      </c>
      <c r="O307" s="36">
        <v>3011.04</v>
      </c>
      <c r="P307" s="36">
        <v>2982.0600000000004</v>
      </c>
      <c r="Q307" s="36">
        <v>2919.37</v>
      </c>
      <c r="R307" s="36">
        <v>2946.79</v>
      </c>
      <c r="S307" s="36">
        <v>3067.87</v>
      </c>
      <c r="T307" s="36">
        <v>3022.74</v>
      </c>
      <c r="U307" s="36">
        <v>3371.92</v>
      </c>
      <c r="V307" s="36">
        <v>3121.3100000000004</v>
      </c>
      <c r="W307" s="36">
        <v>3400.04</v>
      </c>
      <c r="X307" s="36">
        <v>3399.59</v>
      </c>
      <c r="Y307" s="36">
        <v>3031.17</v>
      </c>
      <c r="Z307" s="36">
        <v>2952.2299999999996</v>
      </c>
    </row>
    <row r="308" spans="2:26" ht="15" customHeight="1" thickBot="1">
      <c r="B308" s="53">
        <v>43329</v>
      </c>
      <c r="C308" s="36">
        <v>2592.67</v>
      </c>
      <c r="D308" s="36">
        <v>2536.8900000000003</v>
      </c>
      <c r="E308" s="36">
        <v>2516.5100000000002</v>
      </c>
      <c r="F308" s="36">
        <v>2453.71</v>
      </c>
      <c r="G308" s="36">
        <v>2471.6499999999996</v>
      </c>
      <c r="H308" s="36">
        <v>2686</v>
      </c>
      <c r="I308" s="36">
        <v>2868.74</v>
      </c>
      <c r="J308" s="36">
        <v>2999.2200000000003</v>
      </c>
      <c r="K308" s="36">
        <v>3003.91</v>
      </c>
      <c r="L308" s="36">
        <v>2973.29</v>
      </c>
      <c r="M308" s="36">
        <v>2850.29</v>
      </c>
      <c r="N308" s="36">
        <v>2784.01</v>
      </c>
      <c r="O308" s="36">
        <v>2762.6099999999997</v>
      </c>
      <c r="P308" s="36">
        <v>2736.01</v>
      </c>
      <c r="Q308" s="36">
        <v>2738.08</v>
      </c>
      <c r="R308" s="36">
        <v>2856.51</v>
      </c>
      <c r="S308" s="36">
        <v>3068.84</v>
      </c>
      <c r="T308" s="36">
        <v>3115.01</v>
      </c>
      <c r="U308" s="36">
        <v>3163.04</v>
      </c>
      <c r="V308" s="36">
        <v>3191</v>
      </c>
      <c r="W308" s="36">
        <v>3175.8599999999997</v>
      </c>
      <c r="X308" s="36">
        <v>3230.7</v>
      </c>
      <c r="Y308" s="36">
        <v>3210.9399999999996</v>
      </c>
      <c r="Z308" s="36">
        <v>3009.3900000000003</v>
      </c>
    </row>
    <row r="309" spans="2:26" ht="15" customHeight="1" thickBot="1">
      <c r="B309" s="53">
        <v>43330</v>
      </c>
      <c r="C309" s="36">
        <v>2805.7699999999995</v>
      </c>
      <c r="D309" s="36">
        <v>2503.16</v>
      </c>
      <c r="E309" s="36">
        <v>2454.58</v>
      </c>
      <c r="F309" s="36">
        <v>2452.38</v>
      </c>
      <c r="G309" s="36">
        <v>2498.17</v>
      </c>
      <c r="H309" s="36">
        <v>2599.87</v>
      </c>
      <c r="I309" s="36">
        <v>2780.5199999999995</v>
      </c>
      <c r="J309" s="36">
        <v>2897.4300000000003</v>
      </c>
      <c r="K309" s="36">
        <v>3028.38</v>
      </c>
      <c r="L309" s="36">
        <v>3025.5699999999997</v>
      </c>
      <c r="M309" s="36">
        <v>2818.7299999999996</v>
      </c>
      <c r="N309" s="36">
        <v>2773.74</v>
      </c>
      <c r="O309" s="36">
        <v>2797.5199999999995</v>
      </c>
      <c r="P309" s="36">
        <v>2810.66</v>
      </c>
      <c r="Q309" s="36">
        <v>2817.3199999999997</v>
      </c>
      <c r="R309" s="36">
        <v>2899.38</v>
      </c>
      <c r="S309" s="36">
        <v>3006.45</v>
      </c>
      <c r="T309" s="36">
        <v>2958.01</v>
      </c>
      <c r="U309" s="36">
        <v>2968.9300000000003</v>
      </c>
      <c r="V309" s="36">
        <v>2956.83</v>
      </c>
      <c r="W309" s="36">
        <v>2928.7799999999997</v>
      </c>
      <c r="X309" s="36">
        <v>2872.5699999999997</v>
      </c>
      <c r="Y309" s="36">
        <v>2614.46</v>
      </c>
      <c r="Z309" s="36">
        <v>2441.7600000000002</v>
      </c>
    </row>
    <row r="310" spans="2:26" ht="15" customHeight="1" thickBot="1">
      <c r="B310" s="53">
        <v>43331</v>
      </c>
      <c r="C310" s="36">
        <v>2284.6999999999998</v>
      </c>
      <c r="D310" s="36">
        <v>2212.64</v>
      </c>
      <c r="E310" s="36">
        <v>2175.5099999999998</v>
      </c>
      <c r="F310" s="36">
        <v>2154.4899999999998</v>
      </c>
      <c r="G310" s="36">
        <v>2186.0099999999998</v>
      </c>
      <c r="H310" s="36">
        <v>2228.54</v>
      </c>
      <c r="I310" s="36">
        <v>2245.71</v>
      </c>
      <c r="J310" s="36">
        <v>2326.54</v>
      </c>
      <c r="K310" s="36">
        <v>2507.16</v>
      </c>
      <c r="L310" s="36">
        <v>2554.9399999999996</v>
      </c>
      <c r="M310" s="36">
        <v>2538.46</v>
      </c>
      <c r="N310" s="36">
        <v>2672.45</v>
      </c>
      <c r="O310" s="36">
        <v>2671.87</v>
      </c>
      <c r="P310" s="36">
        <v>2683.3999999999996</v>
      </c>
      <c r="Q310" s="36">
        <v>2737.4399999999996</v>
      </c>
      <c r="R310" s="36">
        <v>2823.3500000000004</v>
      </c>
      <c r="S310" s="36">
        <v>2985.24</v>
      </c>
      <c r="T310" s="36">
        <v>3032.67</v>
      </c>
      <c r="U310" s="36">
        <v>3092.41</v>
      </c>
      <c r="V310" s="36">
        <v>3098.55</v>
      </c>
      <c r="W310" s="36">
        <v>3086.12</v>
      </c>
      <c r="X310" s="36">
        <v>3035.5299999999997</v>
      </c>
      <c r="Y310" s="36">
        <v>2904.3999999999996</v>
      </c>
      <c r="Z310" s="36">
        <v>2714.91</v>
      </c>
    </row>
    <row r="311" spans="2:26" ht="17.25" customHeight="1" thickBot="1">
      <c r="B311" s="53">
        <v>43332</v>
      </c>
      <c r="C311" s="36">
        <v>2483.8000000000002</v>
      </c>
      <c r="D311" s="36">
        <v>2464.0500000000002</v>
      </c>
      <c r="E311" s="36">
        <v>2431.6099999999997</v>
      </c>
      <c r="F311" s="36">
        <v>2433.56</v>
      </c>
      <c r="G311" s="36">
        <v>2502.91</v>
      </c>
      <c r="H311" s="36">
        <v>2541.2299999999996</v>
      </c>
      <c r="I311" s="36">
        <v>2712.8</v>
      </c>
      <c r="J311" s="36">
        <v>2808.95</v>
      </c>
      <c r="K311" s="36">
        <v>2898.12</v>
      </c>
      <c r="L311" s="36">
        <v>2916.08</v>
      </c>
      <c r="M311" s="36">
        <v>2945.49</v>
      </c>
      <c r="N311" s="36">
        <v>2960.8100000000004</v>
      </c>
      <c r="O311" s="36">
        <v>2948.41</v>
      </c>
      <c r="P311" s="36">
        <v>2943.0699999999997</v>
      </c>
      <c r="Q311" s="36">
        <v>2883.3</v>
      </c>
      <c r="R311" s="36">
        <v>2865.3</v>
      </c>
      <c r="S311" s="36">
        <v>2903.55</v>
      </c>
      <c r="T311" s="36">
        <v>2951.9300000000003</v>
      </c>
      <c r="U311" s="36">
        <v>3001.95</v>
      </c>
      <c r="V311" s="36">
        <v>2928.0600000000004</v>
      </c>
      <c r="W311" s="36">
        <v>2819.74</v>
      </c>
      <c r="X311" s="36">
        <v>2754.55</v>
      </c>
      <c r="Y311" s="36">
        <v>2536.13</v>
      </c>
      <c r="Z311" s="36">
        <v>2220.2999999999997</v>
      </c>
    </row>
    <row r="312" spans="2:26" ht="17.25" customHeight="1" thickBot="1">
      <c r="B312" s="53">
        <v>43333</v>
      </c>
      <c r="C312" s="36">
        <v>2199.7199999999998</v>
      </c>
      <c r="D312" s="36">
        <v>2144.58</v>
      </c>
      <c r="E312" s="36">
        <v>2128.85</v>
      </c>
      <c r="F312" s="36">
        <v>2136.06</v>
      </c>
      <c r="G312" s="36">
        <v>2145.9899999999998</v>
      </c>
      <c r="H312" s="36">
        <v>2216.6099999999997</v>
      </c>
      <c r="I312" s="36">
        <v>2399.83</v>
      </c>
      <c r="J312" s="36">
        <v>2437.25</v>
      </c>
      <c r="K312" s="36">
        <v>2475.2600000000002</v>
      </c>
      <c r="L312" s="36">
        <v>2433.5</v>
      </c>
      <c r="M312" s="36">
        <v>2376.0500000000002</v>
      </c>
      <c r="N312" s="36">
        <v>2378.5699999999997</v>
      </c>
      <c r="O312" s="36">
        <v>2373.3000000000002</v>
      </c>
      <c r="P312" s="36">
        <v>2353.31</v>
      </c>
      <c r="Q312" s="36">
        <v>2430.35</v>
      </c>
      <c r="R312" s="36">
        <v>2458.4799999999996</v>
      </c>
      <c r="S312" s="36">
        <v>2593.5199999999995</v>
      </c>
      <c r="T312" s="36">
        <v>2594.4899999999998</v>
      </c>
      <c r="U312" s="36">
        <v>2665.71</v>
      </c>
      <c r="V312" s="36">
        <v>2649.6800000000003</v>
      </c>
      <c r="W312" s="36">
        <v>2643.17</v>
      </c>
      <c r="X312" s="36">
        <v>2640.6499999999996</v>
      </c>
      <c r="Y312" s="36">
        <v>2518.9899999999998</v>
      </c>
      <c r="Z312" s="36">
        <v>2290.8199999999997</v>
      </c>
    </row>
    <row r="313" spans="2:26" ht="17.25" customHeight="1" thickBot="1">
      <c r="B313" s="53">
        <v>43334</v>
      </c>
      <c r="C313" s="36">
        <v>2196.9799999999996</v>
      </c>
      <c r="D313" s="36">
        <v>2084.87</v>
      </c>
      <c r="E313" s="36">
        <v>2040.9099999999999</v>
      </c>
      <c r="F313" s="36">
        <v>2068.6</v>
      </c>
      <c r="G313" s="36">
        <v>2133.5699999999997</v>
      </c>
      <c r="H313" s="36">
        <v>2214.12</v>
      </c>
      <c r="I313" s="36">
        <v>2398.9499999999998</v>
      </c>
      <c r="J313" s="36">
        <v>2424.1</v>
      </c>
      <c r="K313" s="36">
        <v>2536.09</v>
      </c>
      <c r="L313" s="36">
        <v>2548.3500000000004</v>
      </c>
      <c r="M313" s="36">
        <v>2617.7600000000002</v>
      </c>
      <c r="N313" s="36">
        <v>2547.83</v>
      </c>
      <c r="O313" s="36">
        <v>2542.7799999999997</v>
      </c>
      <c r="P313" s="36">
        <v>2602.29</v>
      </c>
      <c r="Q313" s="36">
        <v>2543.0299999999997</v>
      </c>
      <c r="R313" s="36">
        <v>2574.8999999999996</v>
      </c>
      <c r="S313" s="36">
        <v>2999.1800000000003</v>
      </c>
      <c r="T313" s="36">
        <v>2670.17</v>
      </c>
      <c r="U313" s="36">
        <v>2669.9300000000003</v>
      </c>
      <c r="V313" s="36">
        <v>2725.16</v>
      </c>
      <c r="W313" s="36">
        <v>3037.6800000000003</v>
      </c>
      <c r="X313" s="36">
        <v>2854.6800000000003</v>
      </c>
      <c r="Y313" s="36">
        <v>2630.49</v>
      </c>
      <c r="Z313" s="36">
        <v>2530.0100000000002</v>
      </c>
    </row>
    <row r="314" spans="2:26" ht="17.25" customHeight="1" thickBot="1">
      <c r="B314" s="53">
        <v>43335</v>
      </c>
      <c r="C314" s="36">
        <v>2573</v>
      </c>
      <c r="D314" s="36">
        <v>2373.7799999999997</v>
      </c>
      <c r="E314" s="36">
        <v>2342.04</v>
      </c>
      <c r="F314" s="36">
        <v>2323.3999999999996</v>
      </c>
      <c r="G314" s="36">
        <v>2350.54</v>
      </c>
      <c r="H314" s="36">
        <v>2403.08</v>
      </c>
      <c r="I314" s="36">
        <v>2523.63</v>
      </c>
      <c r="J314" s="36">
        <v>2600.71</v>
      </c>
      <c r="K314" s="36">
        <v>2689.16</v>
      </c>
      <c r="L314" s="36">
        <v>2751.6499999999996</v>
      </c>
      <c r="M314" s="36">
        <v>2725.0600000000004</v>
      </c>
      <c r="N314" s="36">
        <v>2703.12</v>
      </c>
      <c r="O314" s="36">
        <v>2658.8199999999997</v>
      </c>
      <c r="P314" s="36">
        <v>2641.5600000000004</v>
      </c>
      <c r="Q314" s="36">
        <v>2608.09</v>
      </c>
      <c r="R314" s="36">
        <v>2703.4799999999996</v>
      </c>
      <c r="S314" s="36">
        <v>2822.58</v>
      </c>
      <c r="T314" s="36">
        <v>2852.0299999999997</v>
      </c>
      <c r="U314" s="36">
        <v>3001.54</v>
      </c>
      <c r="V314" s="36">
        <v>3059.1800000000003</v>
      </c>
      <c r="W314" s="36">
        <v>3043.8199999999997</v>
      </c>
      <c r="X314" s="36">
        <v>3038.7200000000003</v>
      </c>
      <c r="Y314" s="36">
        <v>3023.6899999999996</v>
      </c>
      <c r="Z314" s="36">
        <v>2902.91</v>
      </c>
    </row>
    <row r="315" spans="2:26" ht="17.25" customHeight="1" thickBot="1">
      <c r="B315" s="53">
        <v>43336</v>
      </c>
      <c r="C315" s="36">
        <v>2734.0299999999997</v>
      </c>
      <c r="D315" s="36">
        <v>2543.0500000000002</v>
      </c>
      <c r="E315" s="36">
        <v>2465.0100000000002</v>
      </c>
      <c r="F315" s="36">
        <v>2443.59</v>
      </c>
      <c r="G315" s="36">
        <v>2482.59</v>
      </c>
      <c r="H315" s="36">
        <v>2586.8500000000004</v>
      </c>
      <c r="I315" s="36">
        <v>2727.8</v>
      </c>
      <c r="J315" s="36">
        <v>2900.05</v>
      </c>
      <c r="K315" s="36">
        <v>3011.33</v>
      </c>
      <c r="L315" s="36">
        <v>3063.3999999999996</v>
      </c>
      <c r="M315" s="36">
        <v>3109.6499999999996</v>
      </c>
      <c r="N315" s="36">
        <v>3095.71</v>
      </c>
      <c r="O315" s="36">
        <v>3049.41</v>
      </c>
      <c r="P315" s="36">
        <v>3051.0299999999997</v>
      </c>
      <c r="Q315" s="36">
        <v>3002.58</v>
      </c>
      <c r="R315" s="36">
        <v>3112.17</v>
      </c>
      <c r="S315" s="36">
        <v>3206.3100000000004</v>
      </c>
      <c r="T315" s="36">
        <v>3171.55</v>
      </c>
      <c r="U315" s="36">
        <v>3212.45</v>
      </c>
      <c r="V315" s="36">
        <v>3208.05</v>
      </c>
      <c r="W315" s="36">
        <v>3177.8199999999997</v>
      </c>
      <c r="X315" s="36">
        <v>3122.2200000000003</v>
      </c>
      <c r="Y315" s="36">
        <v>2997.79</v>
      </c>
      <c r="Z315" s="36">
        <v>2737.6800000000003</v>
      </c>
    </row>
    <row r="316" spans="2:26" ht="17.25" customHeight="1" thickBot="1">
      <c r="B316" s="53">
        <v>43337</v>
      </c>
      <c r="C316" s="36">
        <v>2595.0100000000002</v>
      </c>
      <c r="D316" s="36">
        <v>2361.4899999999998</v>
      </c>
      <c r="E316" s="36">
        <v>2322.2199999999998</v>
      </c>
      <c r="F316" s="36">
        <v>2285.4699999999998</v>
      </c>
      <c r="G316" s="36">
        <v>2338.2399999999998</v>
      </c>
      <c r="H316" s="36">
        <v>2416.0099999999998</v>
      </c>
      <c r="I316" s="36">
        <v>2531.16</v>
      </c>
      <c r="J316" s="36">
        <v>2640.51</v>
      </c>
      <c r="K316" s="36">
        <v>2827.83</v>
      </c>
      <c r="L316" s="36">
        <v>2869.4700000000003</v>
      </c>
      <c r="M316" s="36">
        <v>2871.3900000000003</v>
      </c>
      <c r="N316" s="36">
        <v>2813.1899999999996</v>
      </c>
      <c r="O316" s="36">
        <v>2730.9799999999996</v>
      </c>
      <c r="P316" s="36">
        <v>2764.59</v>
      </c>
      <c r="Q316" s="36">
        <v>2742.54</v>
      </c>
      <c r="R316" s="36">
        <v>2915.08</v>
      </c>
      <c r="S316" s="36">
        <v>3042.16</v>
      </c>
      <c r="T316" s="36">
        <v>3064.54</v>
      </c>
      <c r="U316" s="36">
        <v>3142.7299999999996</v>
      </c>
      <c r="V316" s="36">
        <v>3127.8199999999997</v>
      </c>
      <c r="W316" s="36">
        <v>3102.3199999999997</v>
      </c>
      <c r="X316" s="36">
        <v>3066.54</v>
      </c>
      <c r="Y316" s="36">
        <v>2920.3199999999997</v>
      </c>
      <c r="Z316" s="36">
        <v>2766.9399999999996</v>
      </c>
    </row>
    <row r="317" spans="2:26" ht="17.25" customHeight="1" thickBot="1">
      <c r="B317" s="53">
        <v>43338</v>
      </c>
      <c r="C317" s="36">
        <v>2565.2799999999997</v>
      </c>
      <c r="D317" s="36">
        <v>2405.21</v>
      </c>
      <c r="E317" s="36">
        <v>2357.89</v>
      </c>
      <c r="F317" s="36">
        <v>2349.4499999999998</v>
      </c>
      <c r="G317" s="36">
        <v>2363.5500000000002</v>
      </c>
      <c r="H317" s="36">
        <v>2384.3599999999997</v>
      </c>
      <c r="I317" s="36">
        <v>2409.39</v>
      </c>
      <c r="J317" s="36">
        <v>2509.5100000000002</v>
      </c>
      <c r="K317" s="36">
        <v>2664.95</v>
      </c>
      <c r="L317" s="36">
        <v>2672.7299999999996</v>
      </c>
      <c r="M317" s="36">
        <v>2626.04</v>
      </c>
      <c r="N317" s="36">
        <v>2554.7399999999998</v>
      </c>
      <c r="O317" s="36">
        <v>2544.5100000000002</v>
      </c>
      <c r="P317" s="36">
        <v>2525.0199999999995</v>
      </c>
      <c r="Q317" s="36">
        <v>2588.4499999999998</v>
      </c>
      <c r="R317" s="36">
        <v>2678.41</v>
      </c>
      <c r="S317" s="36">
        <v>2798.95</v>
      </c>
      <c r="T317" s="36">
        <v>2820.2799999999997</v>
      </c>
      <c r="U317" s="36">
        <v>2895.92</v>
      </c>
      <c r="V317" s="36">
        <v>2940.2299999999996</v>
      </c>
      <c r="W317" s="36">
        <v>2909.38</v>
      </c>
      <c r="X317" s="36">
        <v>2887.74</v>
      </c>
      <c r="Y317" s="36">
        <v>2765.2299999999996</v>
      </c>
      <c r="Z317" s="36">
        <v>2617.5199999999995</v>
      </c>
    </row>
    <row r="318" spans="2:26" ht="17.25" customHeight="1" thickBot="1">
      <c r="B318" s="53">
        <v>43339</v>
      </c>
      <c r="C318" s="36">
        <v>2328.7799999999997</v>
      </c>
      <c r="D318" s="36">
        <v>2279.21</v>
      </c>
      <c r="E318" s="36">
        <v>2249.1999999999998</v>
      </c>
      <c r="F318" s="36">
        <v>2238.1999999999998</v>
      </c>
      <c r="G318" s="36">
        <v>2332.38</v>
      </c>
      <c r="H318" s="36">
        <v>2422.42</v>
      </c>
      <c r="I318" s="36">
        <v>2663.42</v>
      </c>
      <c r="J318" s="36">
        <v>2920.9700000000003</v>
      </c>
      <c r="K318" s="36">
        <v>2918.8599999999997</v>
      </c>
      <c r="L318" s="36">
        <v>2930.3199999999997</v>
      </c>
      <c r="M318" s="36">
        <v>2856.2799999999997</v>
      </c>
      <c r="N318" s="36">
        <v>2764.1499999999996</v>
      </c>
      <c r="O318" s="36">
        <v>2748.7799999999997</v>
      </c>
      <c r="P318" s="36">
        <v>2817.7699999999995</v>
      </c>
      <c r="Q318" s="36">
        <v>2845.0600000000004</v>
      </c>
      <c r="R318" s="36">
        <v>2934.7699999999995</v>
      </c>
      <c r="S318" s="36">
        <v>3032.8599999999997</v>
      </c>
      <c r="T318" s="36">
        <v>3006.33</v>
      </c>
      <c r="U318" s="36">
        <v>3051.46</v>
      </c>
      <c r="V318" s="36">
        <v>3050.33</v>
      </c>
      <c r="W318" s="36">
        <v>3025.1000000000004</v>
      </c>
      <c r="X318" s="36">
        <v>2983.26</v>
      </c>
      <c r="Y318" s="36">
        <v>2803.59</v>
      </c>
      <c r="Z318" s="36">
        <v>2677.05</v>
      </c>
    </row>
    <row r="319" spans="2:26" ht="17.25" customHeight="1" thickBot="1">
      <c r="B319" s="53">
        <v>43340</v>
      </c>
      <c r="C319" s="36">
        <v>2361.58</v>
      </c>
      <c r="D319" s="36">
        <v>2317.41</v>
      </c>
      <c r="E319" s="36">
        <v>2297.71</v>
      </c>
      <c r="F319" s="36">
        <v>2302.1999999999998</v>
      </c>
      <c r="G319" s="36">
        <v>2381.0299999999997</v>
      </c>
      <c r="H319" s="36">
        <v>2561.3000000000002</v>
      </c>
      <c r="I319" s="36">
        <v>2796.84</v>
      </c>
      <c r="J319" s="36">
        <v>2988.41</v>
      </c>
      <c r="K319" s="36">
        <v>3012.8</v>
      </c>
      <c r="L319" s="36">
        <v>2885.2699999999995</v>
      </c>
      <c r="M319" s="36">
        <v>2814.21</v>
      </c>
      <c r="N319" s="36">
        <v>2768.6800000000003</v>
      </c>
      <c r="O319" s="36">
        <v>2757.9700000000003</v>
      </c>
      <c r="P319" s="36">
        <v>2696.6400000000003</v>
      </c>
      <c r="Q319" s="36">
        <v>2726.7299999999996</v>
      </c>
      <c r="R319" s="36">
        <v>2739.6499999999996</v>
      </c>
      <c r="S319" s="36">
        <v>2888.83</v>
      </c>
      <c r="T319" s="36">
        <v>2874.55</v>
      </c>
      <c r="U319" s="36">
        <v>2968.5299999999997</v>
      </c>
      <c r="V319" s="36">
        <v>2989.9300000000003</v>
      </c>
      <c r="W319" s="36">
        <v>2989.3900000000003</v>
      </c>
      <c r="X319" s="36">
        <v>2928</v>
      </c>
      <c r="Y319" s="36">
        <v>2748.4300000000003</v>
      </c>
      <c r="Z319" s="36">
        <v>2583.4300000000003</v>
      </c>
    </row>
    <row r="320" spans="2:26" ht="17.25" customHeight="1" thickBot="1">
      <c r="B320" s="53">
        <v>43341</v>
      </c>
      <c r="C320" s="36">
        <v>1220.42</v>
      </c>
      <c r="D320" s="36">
        <v>1220.42</v>
      </c>
      <c r="E320" s="36">
        <v>1220.42</v>
      </c>
      <c r="F320" s="36">
        <v>1220.42</v>
      </c>
      <c r="G320" s="36">
        <v>1220.42</v>
      </c>
      <c r="H320" s="36">
        <v>1220.42</v>
      </c>
      <c r="I320" s="36">
        <v>1220.42</v>
      </c>
      <c r="J320" s="36">
        <v>1220.42</v>
      </c>
      <c r="K320" s="36">
        <v>1220.42</v>
      </c>
      <c r="L320" s="36">
        <v>1220.42</v>
      </c>
      <c r="M320" s="36">
        <v>1220.42</v>
      </c>
      <c r="N320" s="36">
        <v>1220.42</v>
      </c>
      <c r="O320" s="36">
        <v>1220.42</v>
      </c>
      <c r="P320" s="36">
        <v>1220.42</v>
      </c>
      <c r="Q320" s="36">
        <v>1220.42</v>
      </c>
      <c r="R320" s="36">
        <v>1220.42</v>
      </c>
      <c r="S320" s="36">
        <v>1220.42</v>
      </c>
      <c r="T320" s="36">
        <v>1220.42</v>
      </c>
      <c r="U320" s="36">
        <v>1220.42</v>
      </c>
      <c r="V320" s="36">
        <v>1220.42</v>
      </c>
      <c r="W320" s="36">
        <v>1220.42</v>
      </c>
      <c r="X320" s="36">
        <v>1220.42</v>
      </c>
      <c r="Y320" s="36">
        <v>1220.42</v>
      </c>
      <c r="Z320" s="36">
        <v>1220.42</v>
      </c>
    </row>
    <row r="321" spans="2:26" ht="17.25" customHeight="1" thickBot="1">
      <c r="B321" s="53">
        <v>43342</v>
      </c>
      <c r="C321" s="36">
        <v>1220.42</v>
      </c>
      <c r="D321" s="36">
        <v>1220.42</v>
      </c>
      <c r="E321" s="36">
        <v>1220.42</v>
      </c>
      <c r="F321" s="36">
        <v>1220.42</v>
      </c>
      <c r="G321" s="36">
        <v>1220.42</v>
      </c>
      <c r="H321" s="36">
        <v>1220.42</v>
      </c>
      <c r="I321" s="36">
        <v>1220.42</v>
      </c>
      <c r="J321" s="36">
        <v>1220.42</v>
      </c>
      <c r="K321" s="36">
        <v>1220.42</v>
      </c>
      <c r="L321" s="36">
        <v>1220.42</v>
      </c>
      <c r="M321" s="36">
        <v>1220.42</v>
      </c>
      <c r="N321" s="36">
        <v>1220.42</v>
      </c>
      <c r="O321" s="36">
        <v>1220.42</v>
      </c>
      <c r="P321" s="36">
        <v>1220.42</v>
      </c>
      <c r="Q321" s="36">
        <v>1220.42</v>
      </c>
      <c r="R321" s="36">
        <v>1220.42</v>
      </c>
      <c r="S321" s="36">
        <v>1220.42</v>
      </c>
      <c r="T321" s="36">
        <v>1220.42</v>
      </c>
      <c r="U321" s="36">
        <v>1220.42</v>
      </c>
      <c r="V321" s="36">
        <v>1220.42</v>
      </c>
      <c r="W321" s="36">
        <v>1220.42</v>
      </c>
      <c r="X321" s="36">
        <v>1220.42</v>
      </c>
      <c r="Y321" s="36">
        <v>1220.42</v>
      </c>
      <c r="Z321" s="36">
        <v>1220.42</v>
      </c>
    </row>
    <row r="322" spans="2:26" ht="17.25" customHeight="1" thickBot="1">
      <c r="B322" s="53">
        <v>43343</v>
      </c>
      <c r="C322" s="36">
        <v>1220.42</v>
      </c>
      <c r="D322" s="36">
        <v>1220.42</v>
      </c>
      <c r="E322" s="36">
        <v>1220.42</v>
      </c>
      <c r="F322" s="36">
        <v>1220.42</v>
      </c>
      <c r="G322" s="36">
        <v>1220.42</v>
      </c>
      <c r="H322" s="36">
        <v>1220.42</v>
      </c>
      <c r="I322" s="36">
        <v>1220.42</v>
      </c>
      <c r="J322" s="36">
        <v>1220.42</v>
      </c>
      <c r="K322" s="36">
        <v>1220.42</v>
      </c>
      <c r="L322" s="36">
        <v>1220.42</v>
      </c>
      <c r="M322" s="36">
        <v>1220.42</v>
      </c>
      <c r="N322" s="36">
        <v>1220.42</v>
      </c>
      <c r="O322" s="36">
        <v>1220.42</v>
      </c>
      <c r="P322" s="36">
        <v>1220.42</v>
      </c>
      <c r="Q322" s="36">
        <v>1220.42</v>
      </c>
      <c r="R322" s="36">
        <v>1220.42</v>
      </c>
      <c r="S322" s="36">
        <v>1220.42</v>
      </c>
      <c r="T322" s="36">
        <v>1220.42</v>
      </c>
      <c r="U322" s="36">
        <v>1220.42</v>
      </c>
      <c r="V322" s="36">
        <v>1220.42</v>
      </c>
      <c r="W322" s="36">
        <v>1220.42</v>
      </c>
      <c r="X322" s="36">
        <v>1220.42</v>
      </c>
      <c r="Y322" s="36">
        <v>1220.42</v>
      </c>
      <c r="Z322" s="36">
        <v>1220.42</v>
      </c>
    </row>
    <row r="323" spans="2:26" ht="17.25" customHeight="1" thickBot="1">
      <c r="B323" s="198" t="s">
        <v>55</v>
      </c>
      <c r="C323" s="200" t="s">
        <v>74</v>
      </c>
      <c r="D323" s="201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  <c r="Z323" s="202"/>
    </row>
    <row r="324" spans="2:26" ht="17.25" customHeight="1" thickBot="1">
      <c r="B324" s="199"/>
      <c r="C324" s="4" t="s">
        <v>57</v>
      </c>
      <c r="D324" s="4" t="s">
        <v>58</v>
      </c>
      <c r="E324" s="4" t="s">
        <v>59</v>
      </c>
      <c r="F324" s="4" t="s">
        <v>60</v>
      </c>
      <c r="G324" s="4" t="s">
        <v>61</v>
      </c>
      <c r="H324" s="4" t="s">
        <v>103</v>
      </c>
      <c r="I324" s="4" t="s">
        <v>104</v>
      </c>
      <c r="J324" s="4" t="s">
        <v>105</v>
      </c>
      <c r="K324" s="4" t="s">
        <v>106</v>
      </c>
      <c r="L324" s="4" t="s">
        <v>107</v>
      </c>
      <c r="M324" s="4" t="s">
        <v>108</v>
      </c>
      <c r="N324" s="4" t="s">
        <v>109</v>
      </c>
      <c r="O324" s="4" t="s">
        <v>62</v>
      </c>
      <c r="P324" s="4" t="s">
        <v>63</v>
      </c>
      <c r="Q324" s="4" t="s">
        <v>64</v>
      </c>
      <c r="R324" s="4" t="s">
        <v>65</v>
      </c>
      <c r="S324" s="4" t="s">
        <v>66</v>
      </c>
      <c r="T324" s="4" t="s">
        <v>67</v>
      </c>
      <c r="U324" s="4" t="s">
        <v>68</v>
      </c>
      <c r="V324" s="4" t="s">
        <v>69</v>
      </c>
      <c r="W324" s="4" t="s">
        <v>70</v>
      </c>
      <c r="X324" s="4" t="s">
        <v>71</v>
      </c>
      <c r="Y324" s="4" t="s">
        <v>72</v>
      </c>
      <c r="Z324" s="37" t="s">
        <v>73</v>
      </c>
    </row>
    <row r="325" spans="2:26" ht="17.25" customHeight="1" thickBot="1">
      <c r="B325" s="5">
        <v>43313</v>
      </c>
      <c r="C325" s="36">
        <v>3030.42</v>
      </c>
      <c r="D325" s="36">
        <v>2702.3199999999997</v>
      </c>
      <c r="E325" s="36">
        <v>2583.7600000000002</v>
      </c>
      <c r="F325" s="36">
        <v>2553.25</v>
      </c>
      <c r="G325" s="36">
        <v>2568.6800000000003</v>
      </c>
      <c r="H325" s="36">
        <v>3030.79</v>
      </c>
      <c r="I325" s="36">
        <v>3268.5299999999997</v>
      </c>
      <c r="J325" s="36">
        <v>3307.9700000000003</v>
      </c>
      <c r="K325" s="36">
        <v>3316.42</v>
      </c>
      <c r="L325" s="36">
        <v>3282.17</v>
      </c>
      <c r="M325" s="36">
        <v>3287.2799999999997</v>
      </c>
      <c r="N325" s="36">
        <v>3240.84</v>
      </c>
      <c r="O325" s="36">
        <v>3225.4000000000005</v>
      </c>
      <c r="P325" s="36">
        <v>3229.9300000000003</v>
      </c>
      <c r="Q325" s="36">
        <v>3242.51</v>
      </c>
      <c r="R325" s="36">
        <v>3212.59</v>
      </c>
      <c r="S325" s="36">
        <v>3351.2799999999997</v>
      </c>
      <c r="T325" s="36">
        <v>3352.5200000000004</v>
      </c>
      <c r="U325" s="36">
        <v>3368.66</v>
      </c>
      <c r="V325" s="36">
        <v>3357.04</v>
      </c>
      <c r="W325" s="36">
        <v>3332.66</v>
      </c>
      <c r="X325" s="36">
        <v>3280.6000000000004</v>
      </c>
      <c r="Y325" s="36">
        <v>3260.59</v>
      </c>
      <c r="Z325" s="36">
        <v>3148.9700000000003</v>
      </c>
    </row>
    <row r="326" spans="2:26" ht="17.25" customHeight="1" thickBot="1">
      <c r="B326" s="5">
        <v>43314</v>
      </c>
      <c r="C326" s="36">
        <v>2454.5200000000004</v>
      </c>
      <c r="D326" s="36">
        <v>2410.6799999999998</v>
      </c>
      <c r="E326" s="36">
        <v>2394.0499999999997</v>
      </c>
      <c r="F326" s="36">
        <v>2398.0099999999998</v>
      </c>
      <c r="G326" s="36">
        <v>2452.0500000000002</v>
      </c>
      <c r="H326" s="36">
        <v>2524.6099999999997</v>
      </c>
      <c r="I326" s="36">
        <v>3009.45</v>
      </c>
      <c r="J326" s="36">
        <v>3246.0600000000004</v>
      </c>
      <c r="K326" s="36">
        <v>3260.4400000000005</v>
      </c>
      <c r="L326" s="36">
        <v>3283.37</v>
      </c>
      <c r="M326" s="36">
        <v>3287.49</v>
      </c>
      <c r="N326" s="36">
        <v>3264.45</v>
      </c>
      <c r="O326" s="36">
        <v>3255.87</v>
      </c>
      <c r="P326" s="36">
        <v>3243.1099999999997</v>
      </c>
      <c r="Q326" s="36">
        <v>3247.9700000000003</v>
      </c>
      <c r="R326" s="36">
        <v>3267.99</v>
      </c>
      <c r="S326" s="36">
        <v>3347.66</v>
      </c>
      <c r="T326" s="36">
        <v>3310.7799999999997</v>
      </c>
      <c r="U326" s="36">
        <v>3321.0600000000004</v>
      </c>
      <c r="V326" s="36">
        <v>3311.3599999999997</v>
      </c>
      <c r="W326" s="36">
        <v>3273.7700000000004</v>
      </c>
      <c r="X326" s="36">
        <v>3209.7</v>
      </c>
      <c r="Y326" s="36">
        <v>3198.04</v>
      </c>
      <c r="Z326" s="36">
        <v>3020.2</v>
      </c>
    </row>
    <row r="327" spans="2:26" ht="17.25" customHeight="1" thickBot="1">
      <c r="B327" s="5">
        <v>43315</v>
      </c>
      <c r="C327" s="36">
        <v>2538.1800000000003</v>
      </c>
      <c r="D327" s="36">
        <v>2488.67</v>
      </c>
      <c r="E327" s="36">
        <v>2470.88</v>
      </c>
      <c r="F327" s="36">
        <v>2475.4000000000005</v>
      </c>
      <c r="G327" s="36">
        <v>2536.0299999999997</v>
      </c>
      <c r="H327" s="36">
        <v>2681.66</v>
      </c>
      <c r="I327" s="36">
        <v>3066.6099999999997</v>
      </c>
      <c r="J327" s="36">
        <v>3251.7700000000004</v>
      </c>
      <c r="K327" s="36">
        <v>3319.9400000000005</v>
      </c>
      <c r="L327" s="36">
        <v>3335.8</v>
      </c>
      <c r="M327" s="36">
        <v>3331.1800000000003</v>
      </c>
      <c r="N327" s="36">
        <v>3313.67</v>
      </c>
      <c r="O327" s="36">
        <v>3315.63</v>
      </c>
      <c r="P327" s="36">
        <v>3285.59</v>
      </c>
      <c r="Q327" s="36">
        <v>3308.13</v>
      </c>
      <c r="R327" s="36">
        <v>3325.1400000000003</v>
      </c>
      <c r="S327" s="36">
        <v>3381.5299999999997</v>
      </c>
      <c r="T327" s="36">
        <v>3363.7799999999997</v>
      </c>
      <c r="U327" s="36">
        <v>3346.96</v>
      </c>
      <c r="V327" s="36">
        <v>3336.4700000000003</v>
      </c>
      <c r="W327" s="36">
        <v>3312.6400000000003</v>
      </c>
      <c r="X327" s="36">
        <v>3284.9000000000005</v>
      </c>
      <c r="Y327" s="36">
        <v>3274.83</v>
      </c>
      <c r="Z327" s="36">
        <v>3065.1500000000005</v>
      </c>
    </row>
    <row r="328" spans="2:26" ht="17.25" customHeight="1" thickBot="1">
      <c r="B328" s="5">
        <v>43316</v>
      </c>
      <c r="C328" s="36">
        <v>2911.38</v>
      </c>
      <c r="D328" s="36">
        <v>2770.4800000000005</v>
      </c>
      <c r="E328" s="36">
        <v>2631.99</v>
      </c>
      <c r="F328" s="36">
        <v>2609</v>
      </c>
      <c r="G328" s="36">
        <v>2656.9000000000005</v>
      </c>
      <c r="H328" s="36">
        <v>2697.76</v>
      </c>
      <c r="I328" s="36">
        <v>2862.1000000000004</v>
      </c>
      <c r="J328" s="36">
        <v>3033.76</v>
      </c>
      <c r="K328" s="36">
        <v>3204.92</v>
      </c>
      <c r="L328" s="36">
        <v>3253.6900000000005</v>
      </c>
      <c r="M328" s="36">
        <v>3187.8199999999997</v>
      </c>
      <c r="N328" s="36">
        <v>3120.51</v>
      </c>
      <c r="O328" s="36">
        <v>3102.33</v>
      </c>
      <c r="P328" s="36">
        <v>3133.62</v>
      </c>
      <c r="Q328" s="36">
        <v>3205.1000000000004</v>
      </c>
      <c r="R328" s="36">
        <v>3268.8199999999997</v>
      </c>
      <c r="S328" s="36">
        <v>3399.9300000000003</v>
      </c>
      <c r="T328" s="36">
        <v>3422.95</v>
      </c>
      <c r="U328" s="36">
        <v>3464.3500000000004</v>
      </c>
      <c r="V328" s="36">
        <v>3424.7799999999997</v>
      </c>
      <c r="W328" s="36">
        <v>3411.7</v>
      </c>
      <c r="X328" s="36">
        <v>3332.2</v>
      </c>
      <c r="Y328" s="36">
        <v>3318.88</v>
      </c>
      <c r="Z328" s="36">
        <v>3125.71</v>
      </c>
    </row>
    <row r="329" spans="2:26" ht="17.25" customHeight="1" thickBot="1">
      <c r="B329" s="5">
        <v>43317</v>
      </c>
      <c r="C329" s="36">
        <v>2999.3</v>
      </c>
      <c r="D329" s="36">
        <v>2552.6800000000003</v>
      </c>
      <c r="E329" s="36">
        <v>2504.7200000000003</v>
      </c>
      <c r="F329" s="36">
        <v>2492.41</v>
      </c>
      <c r="G329" s="36">
        <v>2525.6999999999998</v>
      </c>
      <c r="H329" s="36">
        <v>2543.3000000000002</v>
      </c>
      <c r="I329" s="36">
        <v>2578.9800000000005</v>
      </c>
      <c r="J329" s="36">
        <v>2962.88</v>
      </c>
      <c r="K329" s="36">
        <v>3114.17</v>
      </c>
      <c r="L329" s="36">
        <v>3155.05</v>
      </c>
      <c r="M329" s="36">
        <v>3162.29</v>
      </c>
      <c r="N329" s="36">
        <v>3135.6400000000003</v>
      </c>
      <c r="O329" s="36">
        <v>3132.7</v>
      </c>
      <c r="P329" s="36">
        <v>3129.08</v>
      </c>
      <c r="Q329" s="36">
        <v>3162.51</v>
      </c>
      <c r="R329" s="36">
        <v>3172.0299999999997</v>
      </c>
      <c r="S329" s="36">
        <v>3285.12</v>
      </c>
      <c r="T329" s="36">
        <v>3269.4300000000003</v>
      </c>
      <c r="U329" s="36">
        <v>3297.04</v>
      </c>
      <c r="V329" s="36">
        <v>3270.6000000000004</v>
      </c>
      <c r="W329" s="36">
        <v>3247.2</v>
      </c>
      <c r="X329" s="36">
        <v>3206.3500000000004</v>
      </c>
      <c r="Y329" s="36">
        <v>3159.9300000000003</v>
      </c>
      <c r="Z329" s="36">
        <v>2988.9300000000003</v>
      </c>
    </row>
    <row r="330" spans="2:26" ht="17.25" customHeight="1" thickBot="1">
      <c r="B330" s="5">
        <v>43318</v>
      </c>
      <c r="C330" s="36">
        <v>2477.6400000000003</v>
      </c>
      <c r="D330" s="36">
        <v>2412.5099999999998</v>
      </c>
      <c r="E330" s="36">
        <v>2377.42</v>
      </c>
      <c r="F330" s="36">
        <v>2369.2799999999997</v>
      </c>
      <c r="G330" s="36">
        <v>2411.29</v>
      </c>
      <c r="H330" s="36">
        <v>2419.65</v>
      </c>
      <c r="I330" s="36">
        <v>2783.4400000000005</v>
      </c>
      <c r="J330" s="36">
        <v>2901.87</v>
      </c>
      <c r="K330" s="36">
        <v>2954.04</v>
      </c>
      <c r="L330" s="36">
        <v>2925.4700000000003</v>
      </c>
      <c r="M330" s="36">
        <v>2858.54</v>
      </c>
      <c r="N330" s="36">
        <v>2792.83</v>
      </c>
      <c r="O330" s="36">
        <v>2795.1800000000003</v>
      </c>
      <c r="P330" s="36">
        <v>2821.9300000000003</v>
      </c>
      <c r="Q330" s="36">
        <v>2836.6099999999997</v>
      </c>
      <c r="R330" s="36">
        <v>2818.54</v>
      </c>
      <c r="S330" s="36">
        <v>2894.34</v>
      </c>
      <c r="T330" s="36">
        <v>2880.7799999999997</v>
      </c>
      <c r="U330" s="36">
        <v>2894.74</v>
      </c>
      <c r="V330" s="36">
        <v>2881.17</v>
      </c>
      <c r="W330" s="36">
        <v>2832.6800000000003</v>
      </c>
      <c r="X330" s="36">
        <v>2761.88</v>
      </c>
      <c r="Y330" s="36">
        <v>2661.4800000000005</v>
      </c>
      <c r="Z330" s="36">
        <v>2232.19</v>
      </c>
    </row>
    <row r="331" spans="2:26" ht="17.25" customHeight="1" thickBot="1">
      <c r="B331" s="5">
        <v>43319</v>
      </c>
      <c r="C331" s="36">
        <v>2106.7999999999997</v>
      </c>
      <c r="D331" s="36">
        <v>2009.79</v>
      </c>
      <c r="E331" s="36">
        <v>1961.4199999999998</v>
      </c>
      <c r="F331" s="36">
        <v>2019.4499999999998</v>
      </c>
      <c r="G331" s="36">
        <v>2070.92</v>
      </c>
      <c r="H331" s="36">
        <v>2226.8999999999996</v>
      </c>
      <c r="I331" s="36">
        <v>2467.17</v>
      </c>
      <c r="J331" s="36">
        <v>2637.1099999999997</v>
      </c>
      <c r="K331" s="36">
        <v>2724.0600000000004</v>
      </c>
      <c r="L331" s="36">
        <v>2769.05</v>
      </c>
      <c r="M331" s="36">
        <v>2805.7300000000005</v>
      </c>
      <c r="N331" s="36">
        <v>2775.9400000000005</v>
      </c>
      <c r="O331" s="36">
        <v>2794.17</v>
      </c>
      <c r="P331" s="36">
        <v>2797.01</v>
      </c>
      <c r="Q331" s="36">
        <v>2792.6400000000003</v>
      </c>
      <c r="R331" s="36">
        <v>2802.1800000000003</v>
      </c>
      <c r="S331" s="36">
        <v>2854.7</v>
      </c>
      <c r="T331" s="36">
        <v>2845.7200000000003</v>
      </c>
      <c r="U331" s="36">
        <v>2900</v>
      </c>
      <c r="V331" s="36">
        <v>2907.1900000000005</v>
      </c>
      <c r="W331" s="36">
        <v>2908.75</v>
      </c>
      <c r="X331" s="36">
        <v>2894.74</v>
      </c>
      <c r="Y331" s="36">
        <v>2834.33</v>
      </c>
      <c r="Z331" s="36">
        <v>2569.13</v>
      </c>
    </row>
    <row r="332" spans="2:26" ht="17.25" customHeight="1" thickBot="1">
      <c r="B332" s="5">
        <v>43320</v>
      </c>
      <c r="C332" s="36">
        <v>2270.69</v>
      </c>
      <c r="D332" s="36">
        <v>2268.4499999999998</v>
      </c>
      <c r="E332" s="36">
        <v>2182.2999999999997</v>
      </c>
      <c r="F332" s="36">
        <v>2216.5099999999998</v>
      </c>
      <c r="G332" s="36">
        <v>2264.04</v>
      </c>
      <c r="H332" s="36">
        <v>2369.2599999999998</v>
      </c>
      <c r="I332" s="36">
        <v>2827.9000000000005</v>
      </c>
      <c r="J332" s="36">
        <v>2984.4400000000005</v>
      </c>
      <c r="K332" s="36">
        <v>2982.8900000000003</v>
      </c>
      <c r="L332" s="36">
        <v>2984.34</v>
      </c>
      <c r="M332" s="36">
        <v>2983.42</v>
      </c>
      <c r="N332" s="36">
        <v>2969.9300000000003</v>
      </c>
      <c r="O332" s="36">
        <v>2963.1900000000005</v>
      </c>
      <c r="P332" s="36">
        <v>2947.3900000000003</v>
      </c>
      <c r="Q332" s="36">
        <v>2993.63</v>
      </c>
      <c r="R332" s="36">
        <v>2982.1000000000004</v>
      </c>
      <c r="S332" s="36">
        <v>3064.04</v>
      </c>
      <c r="T332" s="36">
        <v>2971.62</v>
      </c>
      <c r="U332" s="36">
        <v>3067.5600000000004</v>
      </c>
      <c r="V332" s="36">
        <v>3072.45</v>
      </c>
      <c r="W332" s="36">
        <v>3076.79</v>
      </c>
      <c r="X332" s="36">
        <v>3068</v>
      </c>
      <c r="Y332" s="36">
        <v>2991.16</v>
      </c>
      <c r="Z332" s="36">
        <v>2960.01</v>
      </c>
    </row>
    <row r="333" spans="2:26" ht="17.25" customHeight="1" thickBot="1">
      <c r="B333" s="5">
        <v>43321</v>
      </c>
      <c r="C333" s="36">
        <v>2406.64</v>
      </c>
      <c r="D333" s="36">
        <v>2352.69</v>
      </c>
      <c r="E333" s="36">
        <v>2348.7199999999998</v>
      </c>
      <c r="F333" s="36">
        <v>2402.4</v>
      </c>
      <c r="G333" s="36">
        <v>2437.9699999999998</v>
      </c>
      <c r="H333" s="36">
        <v>3001.1800000000003</v>
      </c>
      <c r="I333" s="36">
        <v>3203.0200000000004</v>
      </c>
      <c r="J333" s="36">
        <v>3193.6900000000005</v>
      </c>
      <c r="K333" s="36">
        <v>3219.13</v>
      </c>
      <c r="L333" s="36">
        <v>3229.84</v>
      </c>
      <c r="M333" s="36">
        <v>3204.63</v>
      </c>
      <c r="N333" s="36">
        <v>3147.8100000000004</v>
      </c>
      <c r="O333" s="36">
        <v>3132.7799999999997</v>
      </c>
      <c r="P333" s="36">
        <v>3140.7300000000005</v>
      </c>
      <c r="Q333" s="36">
        <v>3163.3599999999997</v>
      </c>
      <c r="R333" s="36">
        <v>3242.4000000000005</v>
      </c>
      <c r="S333" s="36">
        <v>3354.3</v>
      </c>
      <c r="T333" s="36">
        <v>3349.16</v>
      </c>
      <c r="U333" s="36">
        <v>3370.34</v>
      </c>
      <c r="V333" s="36">
        <v>3361.51</v>
      </c>
      <c r="W333" s="36">
        <v>3291.41</v>
      </c>
      <c r="X333" s="36">
        <v>3261.21</v>
      </c>
      <c r="Y333" s="36">
        <v>3233.33</v>
      </c>
      <c r="Z333" s="36">
        <v>3215.1500000000005</v>
      </c>
    </row>
    <row r="334" spans="2:26" ht="17.25" customHeight="1" thickBot="1">
      <c r="B334" s="5">
        <v>43322</v>
      </c>
      <c r="C334" s="36">
        <v>3025.87</v>
      </c>
      <c r="D334" s="36">
        <v>2530.1500000000005</v>
      </c>
      <c r="E334" s="36">
        <v>2467.1400000000003</v>
      </c>
      <c r="F334" s="36">
        <v>2460.9499999999998</v>
      </c>
      <c r="G334" s="36">
        <v>2511.1000000000004</v>
      </c>
      <c r="H334" s="36">
        <v>3016.5</v>
      </c>
      <c r="I334" s="36">
        <v>3184.0200000000004</v>
      </c>
      <c r="J334" s="36">
        <v>3516.8100000000004</v>
      </c>
      <c r="K334" s="36">
        <v>3531.84</v>
      </c>
      <c r="L334" s="36">
        <v>3541.75</v>
      </c>
      <c r="M334" s="36">
        <v>3512.92</v>
      </c>
      <c r="N334" s="36">
        <v>3472.7700000000004</v>
      </c>
      <c r="O334" s="36">
        <v>3446.05</v>
      </c>
      <c r="P334" s="36">
        <v>3446.42</v>
      </c>
      <c r="Q334" s="36">
        <v>3470.3</v>
      </c>
      <c r="R334" s="36">
        <v>3531.6499999999996</v>
      </c>
      <c r="S334" s="36">
        <v>3612.2799999999997</v>
      </c>
      <c r="T334" s="36">
        <v>3592.6099999999997</v>
      </c>
      <c r="U334" s="36">
        <v>3620.7700000000004</v>
      </c>
      <c r="V334" s="36">
        <v>3634.96</v>
      </c>
      <c r="W334" s="36">
        <v>3610.1000000000004</v>
      </c>
      <c r="X334" s="36">
        <v>3617.5600000000004</v>
      </c>
      <c r="Y334" s="36">
        <v>3596.0600000000004</v>
      </c>
      <c r="Z334" s="36">
        <v>3564.42</v>
      </c>
    </row>
    <row r="335" spans="2:26" ht="17.25" customHeight="1" thickBot="1">
      <c r="B335" s="5">
        <v>43323</v>
      </c>
      <c r="C335" s="36">
        <v>3218.2700000000004</v>
      </c>
      <c r="D335" s="36">
        <v>2823.1400000000003</v>
      </c>
      <c r="E335" s="36">
        <v>2810.6000000000004</v>
      </c>
      <c r="F335" s="36">
        <v>2793.0699999999997</v>
      </c>
      <c r="G335" s="36">
        <v>2815.2700000000004</v>
      </c>
      <c r="H335" s="36">
        <v>3266.7700000000004</v>
      </c>
      <c r="I335" s="36">
        <v>3407.12</v>
      </c>
      <c r="J335" s="36">
        <v>3466.76</v>
      </c>
      <c r="K335" s="36">
        <v>3481.46</v>
      </c>
      <c r="L335" s="36">
        <v>3550.51</v>
      </c>
      <c r="M335" s="36">
        <v>3544.8599999999997</v>
      </c>
      <c r="N335" s="36">
        <v>3499.5</v>
      </c>
      <c r="O335" s="36">
        <v>3466.49</v>
      </c>
      <c r="P335" s="36">
        <v>3483.45</v>
      </c>
      <c r="Q335" s="36">
        <v>3528.59</v>
      </c>
      <c r="R335" s="36">
        <v>3569.67</v>
      </c>
      <c r="S335" s="36">
        <v>3672.51</v>
      </c>
      <c r="T335" s="36">
        <v>3698.1899999999996</v>
      </c>
      <c r="U335" s="36">
        <v>3714.08</v>
      </c>
      <c r="V335" s="36">
        <v>3715.88</v>
      </c>
      <c r="W335" s="36">
        <v>3680.67</v>
      </c>
      <c r="X335" s="36">
        <v>3647.08</v>
      </c>
      <c r="Y335" s="36">
        <v>3592.4700000000003</v>
      </c>
      <c r="Z335" s="36">
        <v>3460.4399999999996</v>
      </c>
    </row>
    <row r="336" spans="2:26" ht="17.25" customHeight="1" thickBot="1">
      <c r="B336" s="5">
        <v>43324</v>
      </c>
      <c r="C336" s="36">
        <v>3143.4800000000005</v>
      </c>
      <c r="D336" s="36">
        <v>2706.95</v>
      </c>
      <c r="E336" s="36">
        <v>2695.67</v>
      </c>
      <c r="F336" s="36">
        <v>2663.05</v>
      </c>
      <c r="G336" s="36">
        <v>2654.59</v>
      </c>
      <c r="H336" s="36">
        <v>2680.62</v>
      </c>
      <c r="I336" s="36">
        <v>2686.5200000000004</v>
      </c>
      <c r="J336" s="36">
        <v>2939.3199999999997</v>
      </c>
      <c r="K336" s="36">
        <v>3143.45</v>
      </c>
      <c r="L336" s="36">
        <v>3219.26</v>
      </c>
      <c r="M336" s="36">
        <v>3200.1000000000004</v>
      </c>
      <c r="N336" s="36">
        <v>3139.6900000000005</v>
      </c>
      <c r="O336" s="36">
        <v>3092.59</v>
      </c>
      <c r="P336" s="36">
        <v>3095.8</v>
      </c>
      <c r="Q336" s="36">
        <v>3111.3599999999997</v>
      </c>
      <c r="R336" s="36">
        <v>3112.4300000000003</v>
      </c>
      <c r="S336" s="36">
        <v>3126.13</v>
      </c>
      <c r="T336" s="36">
        <v>2991.26</v>
      </c>
      <c r="U336" s="36">
        <v>3040.3900000000003</v>
      </c>
      <c r="V336" s="36">
        <v>3045.62</v>
      </c>
      <c r="W336" s="36">
        <v>3016.1900000000005</v>
      </c>
      <c r="X336" s="36">
        <v>2991.6900000000005</v>
      </c>
      <c r="Y336" s="36">
        <v>2882.2300000000005</v>
      </c>
      <c r="Z336" s="36">
        <v>2635.33</v>
      </c>
    </row>
    <row r="337" spans="2:26" ht="17.25" customHeight="1" thickBot="1">
      <c r="B337" s="5">
        <v>43325</v>
      </c>
      <c r="C337" s="36">
        <v>2400.6</v>
      </c>
      <c r="D337" s="36">
        <v>2360.25</v>
      </c>
      <c r="E337" s="36">
        <v>2332.1</v>
      </c>
      <c r="F337" s="36">
        <v>2271.6499999999996</v>
      </c>
      <c r="G337" s="36">
        <v>2356.3999999999996</v>
      </c>
      <c r="H337" s="36">
        <v>2531.63</v>
      </c>
      <c r="I337" s="36">
        <v>2762.13</v>
      </c>
      <c r="J337" s="36">
        <v>2805.21</v>
      </c>
      <c r="K337" s="36">
        <v>2907.05</v>
      </c>
      <c r="L337" s="36">
        <v>2933.3599999999997</v>
      </c>
      <c r="M337" s="36">
        <v>2856.59</v>
      </c>
      <c r="N337" s="36">
        <v>2750.88</v>
      </c>
      <c r="O337" s="36">
        <v>2669</v>
      </c>
      <c r="P337" s="36">
        <v>2669.1099999999997</v>
      </c>
      <c r="Q337" s="36">
        <v>2655.21</v>
      </c>
      <c r="R337" s="36">
        <v>2693.3900000000003</v>
      </c>
      <c r="S337" s="36">
        <v>2895.2799999999997</v>
      </c>
      <c r="T337" s="36">
        <v>2905.6000000000004</v>
      </c>
      <c r="U337" s="36">
        <v>2930.05</v>
      </c>
      <c r="V337" s="36">
        <v>2916.66</v>
      </c>
      <c r="W337" s="36">
        <v>2907</v>
      </c>
      <c r="X337" s="36">
        <v>2814.37</v>
      </c>
      <c r="Y337" s="36">
        <v>2721.4000000000005</v>
      </c>
      <c r="Z337" s="36">
        <v>2542.5</v>
      </c>
    </row>
    <row r="338" spans="2:26" ht="17.25" customHeight="1" thickBot="1">
      <c r="B338" s="5">
        <v>43326</v>
      </c>
      <c r="C338" s="36">
        <v>2480.6900000000005</v>
      </c>
      <c r="D338" s="36">
        <v>2243.25</v>
      </c>
      <c r="E338" s="36">
        <v>2178.02</v>
      </c>
      <c r="F338" s="36">
        <v>2189.4499999999998</v>
      </c>
      <c r="G338" s="36">
        <v>2222.56</v>
      </c>
      <c r="H338" s="36">
        <v>2349.29</v>
      </c>
      <c r="I338" s="36">
        <v>2670.46</v>
      </c>
      <c r="J338" s="36">
        <v>2694.8100000000004</v>
      </c>
      <c r="K338" s="36">
        <v>2723.8</v>
      </c>
      <c r="L338" s="36">
        <v>2767.9300000000003</v>
      </c>
      <c r="M338" s="36">
        <v>2758.54</v>
      </c>
      <c r="N338" s="36">
        <v>2719.34</v>
      </c>
      <c r="O338" s="36">
        <v>2691.62</v>
      </c>
      <c r="P338" s="36">
        <v>2690.2799999999997</v>
      </c>
      <c r="Q338" s="36">
        <v>2697.51</v>
      </c>
      <c r="R338" s="36">
        <v>2702.87</v>
      </c>
      <c r="S338" s="36">
        <v>2864.17</v>
      </c>
      <c r="T338" s="36">
        <v>2853.2300000000005</v>
      </c>
      <c r="U338" s="36">
        <v>2908.33</v>
      </c>
      <c r="V338" s="36">
        <v>2897.38</v>
      </c>
      <c r="W338" s="36">
        <v>2860.6500000000005</v>
      </c>
      <c r="X338" s="36">
        <v>2898.33</v>
      </c>
      <c r="Y338" s="36">
        <v>2852.08</v>
      </c>
      <c r="Z338" s="36">
        <v>2714.5200000000004</v>
      </c>
    </row>
    <row r="339" spans="2:26" ht="17.25" customHeight="1" thickBot="1">
      <c r="B339" s="5">
        <v>43327</v>
      </c>
      <c r="C339" s="36">
        <v>2395.9299999999998</v>
      </c>
      <c r="D339" s="36">
        <v>2313.7599999999998</v>
      </c>
      <c r="E339" s="36">
        <v>2298.31</v>
      </c>
      <c r="F339" s="36">
        <v>2389.5299999999997</v>
      </c>
      <c r="G339" s="36">
        <v>2457.25</v>
      </c>
      <c r="H339" s="36">
        <v>2778.6099999999997</v>
      </c>
      <c r="I339" s="36">
        <v>2996.2</v>
      </c>
      <c r="J339" s="36">
        <v>3056.58</v>
      </c>
      <c r="K339" s="36">
        <v>3088.45</v>
      </c>
      <c r="L339" s="36">
        <v>3113.2300000000005</v>
      </c>
      <c r="M339" s="36">
        <v>3028.33</v>
      </c>
      <c r="N339" s="36">
        <v>3001.0200000000004</v>
      </c>
      <c r="O339" s="36">
        <v>2933.9300000000003</v>
      </c>
      <c r="P339" s="36">
        <v>2918.91</v>
      </c>
      <c r="Q339" s="36">
        <v>2937.7300000000005</v>
      </c>
      <c r="R339" s="36">
        <v>2928.4400000000005</v>
      </c>
      <c r="S339" s="36">
        <v>3110.8100000000004</v>
      </c>
      <c r="T339" s="36">
        <v>3142.33</v>
      </c>
      <c r="U339" s="36">
        <v>3231.8599999999997</v>
      </c>
      <c r="V339" s="36">
        <v>3223.0600000000004</v>
      </c>
      <c r="W339" s="36">
        <v>3209.5699999999997</v>
      </c>
      <c r="X339" s="36">
        <v>3178.7</v>
      </c>
      <c r="Y339" s="36">
        <v>3107.96</v>
      </c>
      <c r="Z339" s="36">
        <v>3057.5600000000004</v>
      </c>
    </row>
    <row r="340" spans="2:26" ht="17.25" customHeight="1" thickBot="1">
      <c r="B340" s="5">
        <v>43328</v>
      </c>
      <c r="C340" s="36">
        <v>2938.54</v>
      </c>
      <c r="D340" s="36">
        <v>2463.9300000000003</v>
      </c>
      <c r="E340" s="36">
        <v>2421.8399999999997</v>
      </c>
      <c r="F340" s="36">
        <v>2419.9499999999998</v>
      </c>
      <c r="G340" s="36">
        <v>2504.8900000000003</v>
      </c>
      <c r="H340" s="36">
        <v>2898.7700000000004</v>
      </c>
      <c r="I340" s="36">
        <v>3105.49</v>
      </c>
      <c r="J340" s="36">
        <v>3120.2</v>
      </c>
      <c r="K340" s="36">
        <v>3157.25</v>
      </c>
      <c r="L340" s="36">
        <v>3168.33</v>
      </c>
      <c r="M340" s="36">
        <v>3126.1000000000004</v>
      </c>
      <c r="N340" s="36">
        <v>3111.29</v>
      </c>
      <c r="O340" s="36">
        <v>3127.1099999999997</v>
      </c>
      <c r="P340" s="36">
        <v>3098.13</v>
      </c>
      <c r="Q340" s="36">
        <v>3035.4400000000005</v>
      </c>
      <c r="R340" s="36">
        <v>3062.8599999999997</v>
      </c>
      <c r="S340" s="36">
        <v>3183.9400000000005</v>
      </c>
      <c r="T340" s="36">
        <v>3138.8100000000004</v>
      </c>
      <c r="U340" s="36">
        <v>3487.99</v>
      </c>
      <c r="V340" s="36">
        <v>3237.38</v>
      </c>
      <c r="W340" s="36">
        <v>3516.1099999999997</v>
      </c>
      <c r="X340" s="36">
        <v>3515.66</v>
      </c>
      <c r="Y340" s="36">
        <v>3147.24</v>
      </c>
      <c r="Z340" s="36">
        <v>3068.3</v>
      </c>
    </row>
    <row r="341" spans="2:26" ht="15" customHeight="1" thickBot="1">
      <c r="B341" s="5">
        <v>43329</v>
      </c>
      <c r="C341" s="36">
        <v>2708.74</v>
      </c>
      <c r="D341" s="36">
        <v>2652.96</v>
      </c>
      <c r="E341" s="36">
        <v>2632.58</v>
      </c>
      <c r="F341" s="36">
        <v>2569.7799999999997</v>
      </c>
      <c r="G341" s="36">
        <v>2587.7200000000003</v>
      </c>
      <c r="H341" s="36">
        <v>2802.0699999999997</v>
      </c>
      <c r="I341" s="36">
        <v>2984.8100000000004</v>
      </c>
      <c r="J341" s="36">
        <v>3115.29</v>
      </c>
      <c r="K341" s="36">
        <v>3119.9800000000005</v>
      </c>
      <c r="L341" s="36">
        <v>3089.3599999999997</v>
      </c>
      <c r="M341" s="36">
        <v>2966.3599999999997</v>
      </c>
      <c r="N341" s="36">
        <v>2900.08</v>
      </c>
      <c r="O341" s="36">
        <v>2878.6800000000003</v>
      </c>
      <c r="P341" s="36">
        <v>2852.08</v>
      </c>
      <c r="Q341" s="36">
        <v>2854.1500000000005</v>
      </c>
      <c r="R341" s="36">
        <v>2972.58</v>
      </c>
      <c r="S341" s="36">
        <v>3184.91</v>
      </c>
      <c r="T341" s="36">
        <v>3231.08</v>
      </c>
      <c r="U341" s="36">
        <v>3279.1099999999997</v>
      </c>
      <c r="V341" s="36">
        <v>3307.0699999999997</v>
      </c>
      <c r="W341" s="36">
        <v>3291.9300000000003</v>
      </c>
      <c r="X341" s="36">
        <v>3346.7700000000004</v>
      </c>
      <c r="Y341" s="36">
        <v>3327.01</v>
      </c>
      <c r="Z341" s="36">
        <v>3125.46</v>
      </c>
    </row>
    <row r="342" spans="2:26" ht="15" customHeight="1" thickBot="1">
      <c r="B342" s="5">
        <v>43330</v>
      </c>
      <c r="C342" s="36">
        <v>2921.84</v>
      </c>
      <c r="D342" s="36">
        <v>2619.2300000000005</v>
      </c>
      <c r="E342" s="36">
        <v>2570.6500000000005</v>
      </c>
      <c r="F342" s="36">
        <v>2568.4499999999998</v>
      </c>
      <c r="G342" s="36">
        <v>2614.2399999999998</v>
      </c>
      <c r="H342" s="36">
        <v>2715.9400000000005</v>
      </c>
      <c r="I342" s="36">
        <v>2896.59</v>
      </c>
      <c r="J342" s="36">
        <v>3013.5</v>
      </c>
      <c r="K342" s="36">
        <v>3144.45</v>
      </c>
      <c r="L342" s="36">
        <v>3141.6400000000003</v>
      </c>
      <c r="M342" s="36">
        <v>2934.8</v>
      </c>
      <c r="N342" s="36">
        <v>2889.8100000000004</v>
      </c>
      <c r="O342" s="36">
        <v>2913.59</v>
      </c>
      <c r="P342" s="36">
        <v>2926.7300000000005</v>
      </c>
      <c r="Q342" s="36">
        <v>2933.3900000000003</v>
      </c>
      <c r="R342" s="36">
        <v>3015.45</v>
      </c>
      <c r="S342" s="36">
        <v>3122.5200000000004</v>
      </c>
      <c r="T342" s="36">
        <v>3074.08</v>
      </c>
      <c r="U342" s="36">
        <v>3085</v>
      </c>
      <c r="V342" s="36">
        <v>3072.9000000000005</v>
      </c>
      <c r="W342" s="36">
        <v>3044.8500000000004</v>
      </c>
      <c r="X342" s="36">
        <v>2988.6400000000003</v>
      </c>
      <c r="Y342" s="36">
        <v>2730.5299999999997</v>
      </c>
      <c r="Z342" s="36">
        <v>2557.83</v>
      </c>
    </row>
    <row r="343" spans="2:26" ht="15" customHeight="1" thickBot="1">
      <c r="B343" s="5">
        <v>43331</v>
      </c>
      <c r="C343" s="36">
        <v>2400.77</v>
      </c>
      <c r="D343" s="36">
        <v>2328.71</v>
      </c>
      <c r="E343" s="36">
        <v>2291.58</v>
      </c>
      <c r="F343" s="36">
        <v>2270.56</v>
      </c>
      <c r="G343" s="36">
        <v>2302.08</v>
      </c>
      <c r="H343" s="36">
        <v>2344.6099999999997</v>
      </c>
      <c r="I343" s="36">
        <v>2361.7799999999997</v>
      </c>
      <c r="J343" s="36">
        <v>2442.6099999999997</v>
      </c>
      <c r="K343" s="36">
        <v>2623.2300000000005</v>
      </c>
      <c r="L343" s="36">
        <v>2671.01</v>
      </c>
      <c r="M343" s="36">
        <v>2654.5299999999997</v>
      </c>
      <c r="N343" s="36">
        <v>2788.5200000000004</v>
      </c>
      <c r="O343" s="36">
        <v>2787.9400000000005</v>
      </c>
      <c r="P343" s="36">
        <v>2799.4700000000003</v>
      </c>
      <c r="Q343" s="36">
        <v>2853.51</v>
      </c>
      <c r="R343" s="36">
        <v>2939.42</v>
      </c>
      <c r="S343" s="36">
        <v>3101.3100000000004</v>
      </c>
      <c r="T343" s="36">
        <v>3148.74</v>
      </c>
      <c r="U343" s="36">
        <v>3208.4800000000005</v>
      </c>
      <c r="V343" s="36">
        <v>3214.62</v>
      </c>
      <c r="W343" s="36">
        <v>3202.1900000000005</v>
      </c>
      <c r="X343" s="36">
        <v>3151.6000000000004</v>
      </c>
      <c r="Y343" s="36">
        <v>3020.4700000000003</v>
      </c>
      <c r="Z343" s="36">
        <v>2830.9800000000005</v>
      </c>
    </row>
    <row r="344" spans="2:26" ht="15" customHeight="1" thickBot="1">
      <c r="B344" s="5">
        <v>43332</v>
      </c>
      <c r="C344" s="36">
        <v>2599.87</v>
      </c>
      <c r="D344" s="36">
        <v>2580.12</v>
      </c>
      <c r="E344" s="36">
        <v>2547.6800000000003</v>
      </c>
      <c r="F344" s="36">
        <v>2549.63</v>
      </c>
      <c r="G344" s="36">
        <v>2618.9800000000005</v>
      </c>
      <c r="H344" s="36">
        <v>2657.3</v>
      </c>
      <c r="I344" s="36">
        <v>2828.87</v>
      </c>
      <c r="J344" s="36">
        <v>2925.0200000000004</v>
      </c>
      <c r="K344" s="36">
        <v>3014.1900000000005</v>
      </c>
      <c r="L344" s="36">
        <v>3032.1500000000005</v>
      </c>
      <c r="M344" s="36">
        <v>3061.5600000000004</v>
      </c>
      <c r="N344" s="36">
        <v>3076.88</v>
      </c>
      <c r="O344" s="36">
        <v>3064.4800000000005</v>
      </c>
      <c r="P344" s="36">
        <v>3059.1400000000003</v>
      </c>
      <c r="Q344" s="36">
        <v>2999.37</v>
      </c>
      <c r="R344" s="36">
        <v>2981.37</v>
      </c>
      <c r="S344" s="36">
        <v>3019.62</v>
      </c>
      <c r="T344" s="36">
        <v>3068</v>
      </c>
      <c r="U344" s="36">
        <v>3118.0200000000004</v>
      </c>
      <c r="V344" s="36">
        <v>3044.13</v>
      </c>
      <c r="W344" s="36">
        <v>2935.8100000000004</v>
      </c>
      <c r="X344" s="36">
        <v>2870.62</v>
      </c>
      <c r="Y344" s="36">
        <v>2652.2</v>
      </c>
      <c r="Z344" s="36">
        <v>2336.37</v>
      </c>
    </row>
    <row r="345" spans="2:26" ht="15" customHeight="1" thickBot="1">
      <c r="B345" s="5">
        <v>43333</v>
      </c>
      <c r="C345" s="36">
        <v>2315.79</v>
      </c>
      <c r="D345" s="36">
        <v>2260.6499999999996</v>
      </c>
      <c r="E345" s="36">
        <v>2244.92</v>
      </c>
      <c r="F345" s="36">
        <v>2252.13</v>
      </c>
      <c r="G345" s="36">
        <v>2262.06</v>
      </c>
      <c r="H345" s="36">
        <v>2332.6799999999998</v>
      </c>
      <c r="I345" s="36">
        <v>2515.9000000000005</v>
      </c>
      <c r="J345" s="36">
        <v>2553.3199999999997</v>
      </c>
      <c r="K345" s="36">
        <v>2591.33</v>
      </c>
      <c r="L345" s="36">
        <v>2549.5699999999997</v>
      </c>
      <c r="M345" s="36">
        <v>2492.12</v>
      </c>
      <c r="N345" s="36">
        <v>2494.6400000000003</v>
      </c>
      <c r="O345" s="36">
        <v>2489.37</v>
      </c>
      <c r="P345" s="36">
        <v>2469.38</v>
      </c>
      <c r="Q345" s="36">
        <v>2546.42</v>
      </c>
      <c r="R345" s="36">
        <v>2574.5500000000002</v>
      </c>
      <c r="S345" s="36">
        <v>2709.59</v>
      </c>
      <c r="T345" s="36">
        <v>2710.5600000000004</v>
      </c>
      <c r="U345" s="36">
        <v>2781.7799999999997</v>
      </c>
      <c r="V345" s="36">
        <v>2765.75</v>
      </c>
      <c r="W345" s="36">
        <v>2759.24</v>
      </c>
      <c r="X345" s="36">
        <v>2756.7200000000003</v>
      </c>
      <c r="Y345" s="36">
        <v>2635.0600000000004</v>
      </c>
      <c r="Z345" s="36">
        <v>2406.89</v>
      </c>
    </row>
    <row r="346" spans="2:26" ht="15" customHeight="1" thickBot="1">
      <c r="B346" s="5">
        <v>43334</v>
      </c>
      <c r="C346" s="36">
        <v>2313.0499999999997</v>
      </c>
      <c r="D346" s="36">
        <v>2200.94</v>
      </c>
      <c r="E346" s="36">
        <v>2156.98</v>
      </c>
      <c r="F346" s="36">
        <v>2184.67</v>
      </c>
      <c r="G346" s="36">
        <v>2249.64</v>
      </c>
      <c r="H346" s="36">
        <v>2330.19</v>
      </c>
      <c r="I346" s="36">
        <v>2515.0200000000004</v>
      </c>
      <c r="J346" s="36">
        <v>2540.17</v>
      </c>
      <c r="K346" s="36">
        <v>2652.16</v>
      </c>
      <c r="L346" s="36">
        <v>2664.42</v>
      </c>
      <c r="M346" s="36">
        <v>2733.83</v>
      </c>
      <c r="N346" s="36">
        <v>2663.9000000000005</v>
      </c>
      <c r="O346" s="36">
        <v>2658.8500000000004</v>
      </c>
      <c r="P346" s="36">
        <v>2718.3599999999997</v>
      </c>
      <c r="Q346" s="36">
        <v>2659.1000000000004</v>
      </c>
      <c r="R346" s="36">
        <v>2690.9700000000003</v>
      </c>
      <c r="S346" s="36">
        <v>3115.25</v>
      </c>
      <c r="T346" s="36">
        <v>2786.24</v>
      </c>
      <c r="U346" s="36">
        <v>2786</v>
      </c>
      <c r="V346" s="36">
        <v>2841.2300000000005</v>
      </c>
      <c r="W346" s="36">
        <v>3153.75</v>
      </c>
      <c r="X346" s="36">
        <v>2970.75</v>
      </c>
      <c r="Y346" s="36">
        <v>2746.5600000000004</v>
      </c>
      <c r="Z346" s="36">
        <v>2646.08</v>
      </c>
    </row>
    <row r="347" spans="2:26" ht="15" customHeight="1" thickBot="1">
      <c r="B347" s="5">
        <v>43335</v>
      </c>
      <c r="C347" s="36">
        <v>2689.0699999999997</v>
      </c>
      <c r="D347" s="36">
        <v>2489.8500000000004</v>
      </c>
      <c r="E347" s="36">
        <v>2458.1099999999997</v>
      </c>
      <c r="F347" s="36">
        <v>2439.4699999999998</v>
      </c>
      <c r="G347" s="36">
        <v>2466.6099999999997</v>
      </c>
      <c r="H347" s="36">
        <v>2519.1500000000005</v>
      </c>
      <c r="I347" s="36">
        <v>2639.7</v>
      </c>
      <c r="J347" s="36">
        <v>2716.7799999999997</v>
      </c>
      <c r="K347" s="36">
        <v>2805.2300000000005</v>
      </c>
      <c r="L347" s="36">
        <v>2867.7200000000003</v>
      </c>
      <c r="M347" s="36">
        <v>2841.13</v>
      </c>
      <c r="N347" s="36">
        <v>2819.1900000000005</v>
      </c>
      <c r="O347" s="36">
        <v>2774.8900000000003</v>
      </c>
      <c r="P347" s="36">
        <v>2757.63</v>
      </c>
      <c r="Q347" s="36">
        <v>2724.16</v>
      </c>
      <c r="R347" s="36">
        <v>2819.55</v>
      </c>
      <c r="S347" s="36">
        <v>2938.6500000000005</v>
      </c>
      <c r="T347" s="36">
        <v>2968.1000000000004</v>
      </c>
      <c r="U347" s="36">
        <v>3117.6099999999997</v>
      </c>
      <c r="V347" s="36">
        <v>3175.25</v>
      </c>
      <c r="W347" s="36">
        <v>3159.8900000000003</v>
      </c>
      <c r="X347" s="36">
        <v>3154.79</v>
      </c>
      <c r="Y347" s="36">
        <v>3139.76</v>
      </c>
      <c r="Z347" s="36">
        <v>3018.9800000000005</v>
      </c>
    </row>
    <row r="348" spans="2:26" ht="15" customHeight="1" thickBot="1">
      <c r="B348" s="5">
        <v>43336</v>
      </c>
      <c r="C348" s="36">
        <v>2850.1000000000004</v>
      </c>
      <c r="D348" s="36">
        <v>2659.12</v>
      </c>
      <c r="E348" s="36">
        <v>2581.08</v>
      </c>
      <c r="F348" s="36">
        <v>2559.66</v>
      </c>
      <c r="G348" s="36">
        <v>2598.66</v>
      </c>
      <c r="H348" s="36">
        <v>2702.92</v>
      </c>
      <c r="I348" s="36">
        <v>2843.87</v>
      </c>
      <c r="J348" s="36">
        <v>3016.12</v>
      </c>
      <c r="K348" s="36">
        <v>3127.4000000000005</v>
      </c>
      <c r="L348" s="36">
        <v>3179.4700000000003</v>
      </c>
      <c r="M348" s="36">
        <v>3225.7200000000003</v>
      </c>
      <c r="N348" s="36">
        <v>3211.7799999999997</v>
      </c>
      <c r="O348" s="36">
        <v>3165.4800000000005</v>
      </c>
      <c r="P348" s="36">
        <v>3167.1000000000004</v>
      </c>
      <c r="Q348" s="36">
        <v>3118.6500000000005</v>
      </c>
      <c r="R348" s="36">
        <v>3228.24</v>
      </c>
      <c r="S348" s="36">
        <v>3322.38</v>
      </c>
      <c r="T348" s="36">
        <v>3287.62</v>
      </c>
      <c r="U348" s="36">
        <v>3328.5200000000004</v>
      </c>
      <c r="V348" s="36">
        <v>3324.12</v>
      </c>
      <c r="W348" s="36">
        <v>3293.8900000000003</v>
      </c>
      <c r="X348" s="36">
        <v>3238.29</v>
      </c>
      <c r="Y348" s="36">
        <v>3113.8599999999997</v>
      </c>
      <c r="Z348" s="36">
        <v>2853.75</v>
      </c>
    </row>
    <row r="349" spans="2:26" ht="15.75" thickBot="1">
      <c r="B349" s="5">
        <v>43337</v>
      </c>
      <c r="C349" s="36">
        <v>2711.08</v>
      </c>
      <c r="D349" s="36">
        <v>2477.5600000000004</v>
      </c>
      <c r="E349" s="36">
        <v>2438.29</v>
      </c>
      <c r="F349" s="36">
        <v>2401.54</v>
      </c>
      <c r="G349" s="36">
        <v>2454.3100000000004</v>
      </c>
      <c r="H349" s="36">
        <v>2532.08</v>
      </c>
      <c r="I349" s="36">
        <v>2647.2300000000005</v>
      </c>
      <c r="J349" s="36">
        <v>2756.58</v>
      </c>
      <c r="K349" s="36">
        <v>2943.9000000000005</v>
      </c>
      <c r="L349" s="36">
        <v>2985.54</v>
      </c>
      <c r="M349" s="36">
        <v>2987.46</v>
      </c>
      <c r="N349" s="36">
        <v>2929.26</v>
      </c>
      <c r="O349" s="36">
        <v>2847.05</v>
      </c>
      <c r="P349" s="36">
        <v>2880.66</v>
      </c>
      <c r="Q349" s="36">
        <v>2858.6099999999997</v>
      </c>
      <c r="R349" s="36">
        <v>3031.1500000000005</v>
      </c>
      <c r="S349" s="36">
        <v>3158.2300000000005</v>
      </c>
      <c r="T349" s="36">
        <v>3180.6099999999997</v>
      </c>
      <c r="U349" s="36">
        <v>3258.8</v>
      </c>
      <c r="V349" s="36">
        <v>3243.8900000000003</v>
      </c>
      <c r="W349" s="36">
        <v>3218.3900000000003</v>
      </c>
      <c r="X349" s="36">
        <v>3182.6099999999997</v>
      </c>
      <c r="Y349" s="36">
        <v>3036.3900000000003</v>
      </c>
      <c r="Z349" s="36">
        <v>2883.01</v>
      </c>
    </row>
    <row r="350" spans="2:26" ht="15" customHeight="1" thickBot="1">
      <c r="B350" s="5">
        <v>43338</v>
      </c>
      <c r="C350" s="36">
        <v>2681.3500000000004</v>
      </c>
      <c r="D350" s="36">
        <v>2521.2799999999997</v>
      </c>
      <c r="E350" s="36">
        <v>2473.96</v>
      </c>
      <c r="F350" s="36">
        <v>2465.5200000000004</v>
      </c>
      <c r="G350" s="36">
        <v>2479.62</v>
      </c>
      <c r="H350" s="36">
        <v>2500.4300000000003</v>
      </c>
      <c r="I350" s="36">
        <v>2525.46</v>
      </c>
      <c r="J350" s="36">
        <v>2625.58</v>
      </c>
      <c r="K350" s="36">
        <v>2781.0200000000004</v>
      </c>
      <c r="L350" s="36">
        <v>2788.8</v>
      </c>
      <c r="M350" s="36">
        <v>2742.1099999999997</v>
      </c>
      <c r="N350" s="36">
        <v>2670.8100000000004</v>
      </c>
      <c r="O350" s="36">
        <v>2660.58</v>
      </c>
      <c r="P350" s="36">
        <v>2641.09</v>
      </c>
      <c r="Q350" s="36">
        <v>2704.5200000000004</v>
      </c>
      <c r="R350" s="36">
        <v>2794.4800000000005</v>
      </c>
      <c r="S350" s="36">
        <v>2915.0200000000004</v>
      </c>
      <c r="T350" s="36">
        <v>2936.3500000000004</v>
      </c>
      <c r="U350" s="36">
        <v>3011.99</v>
      </c>
      <c r="V350" s="36">
        <v>3056.3</v>
      </c>
      <c r="W350" s="36">
        <v>3025.45</v>
      </c>
      <c r="X350" s="36">
        <v>3003.8100000000004</v>
      </c>
      <c r="Y350" s="36">
        <v>2881.3</v>
      </c>
      <c r="Z350" s="36">
        <v>2733.59</v>
      </c>
    </row>
    <row r="351" spans="2:26" ht="15" customHeight="1" thickBot="1">
      <c r="B351" s="5">
        <v>43339</v>
      </c>
      <c r="C351" s="36">
        <v>2444.8500000000004</v>
      </c>
      <c r="D351" s="36">
        <v>2395.2799999999997</v>
      </c>
      <c r="E351" s="36">
        <v>2365.27</v>
      </c>
      <c r="F351" s="36">
        <v>2354.27</v>
      </c>
      <c r="G351" s="36">
        <v>2448.4499999999998</v>
      </c>
      <c r="H351" s="36">
        <v>2538.4899999999998</v>
      </c>
      <c r="I351" s="36">
        <v>2779.49</v>
      </c>
      <c r="J351" s="36">
        <v>3037.04</v>
      </c>
      <c r="K351" s="36">
        <v>3034.9300000000003</v>
      </c>
      <c r="L351" s="36">
        <v>3046.3900000000003</v>
      </c>
      <c r="M351" s="36">
        <v>2972.3500000000004</v>
      </c>
      <c r="N351" s="36">
        <v>2880.2200000000003</v>
      </c>
      <c r="O351" s="36">
        <v>2864.8500000000004</v>
      </c>
      <c r="P351" s="36">
        <v>2933.84</v>
      </c>
      <c r="Q351" s="36">
        <v>2961.13</v>
      </c>
      <c r="R351" s="36">
        <v>3050.84</v>
      </c>
      <c r="S351" s="36">
        <v>3148.9300000000003</v>
      </c>
      <c r="T351" s="36">
        <v>3122.4000000000005</v>
      </c>
      <c r="U351" s="36">
        <v>3167.5299999999997</v>
      </c>
      <c r="V351" s="36">
        <v>3166.4000000000005</v>
      </c>
      <c r="W351" s="36">
        <v>3141.17</v>
      </c>
      <c r="X351" s="36">
        <v>3099.33</v>
      </c>
      <c r="Y351" s="36">
        <v>2919.66</v>
      </c>
      <c r="Z351" s="36">
        <v>2793.12</v>
      </c>
    </row>
    <row r="352" spans="2:26" ht="15" customHeight="1" thickBot="1">
      <c r="B352" s="5">
        <v>43340</v>
      </c>
      <c r="C352" s="36">
        <v>2477.6500000000005</v>
      </c>
      <c r="D352" s="36">
        <v>2433.48</v>
      </c>
      <c r="E352" s="36">
        <v>2413.7799999999997</v>
      </c>
      <c r="F352" s="36">
        <v>2418.27</v>
      </c>
      <c r="G352" s="36">
        <v>2497.1000000000004</v>
      </c>
      <c r="H352" s="36">
        <v>2677.37</v>
      </c>
      <c r="I352" s="36">
        <v>2912.91</v>
      </c>
      <c r="J352" s="36">
        <v>3104.4800000000005</v>
      </c>
      <c r="K352" s="36">
        <v>3128.87</v>
      </c>
      <c r="L352" s="36">
        <v>3001.34</v>
      </c>
      <c r="M352" s="36">
        <v>2930.2799999999997</v>
      </c>
      <c r="N352" s="36">
        <v>2884.75</v>
      </c>
      <c r="O352" s="36">
        <v>2874.04</v>
      </c>
      <c r="P352" s="36">
        <v>2812.71</v>
      </c>
      <c r="Q352" s="36">
        <v>2842.8</v>
      </c>
      <c r="R352" s="36">
        <v>2855.7200000000003</v>
      </c>
      <c r="S352" s="36">
        <v>3004.9000000000005</v>
      </c>
      <c r="T352" s="36">
        <v>2990.62</v>
      </c>
      <c r="U352" s="36">
        <v>3084.6000000000004</v>
      </c>
      <c r="V352" s="36">
        <v>3106</v>
      </c>
      <c r="W352" s="36">
        <v>3105.46</v>
      </c>
      <c r="X352" s="36">
        <v>3044.0699999999997</v>
      </c>
      <c r="Y352" s="36">
        <v>2864.5</v>
      </c>
      <c r="Z352" s="36">
        <v>2699.5</v>
      </c>
    </row>
    <row r="353" spans="2:26" ht="17.25" customHeight="1" thickBot="1">
      <c r="B353" s="5">
        <v>43341</v>
      </c>
      <c r="C353" s="36">
        <v>1336.49</v>
      </c>
      <c r="D353" s="36">
        <v>1336.49</v>
      </c>
      <c r="E353" s="36">
        <v>1336.49</v>
      </c>
      <c r="F353" s="36">
        <v>1336.49</v>
      </c>
      <c r="G353" s="36">
        <v>1336.49</v>
      </c>
      <c r="H353" s="36">
        <v>1336.49</v>
      </c>
      <c r="I353" s="36">
        <v>1336.49</v>
      </c>
      <c r="J353" s="36">
        <v>1336.49</v>
      </c>
      <c r="K353" s="36">
        <v>1336.49</v>
      </c>
      <c r="L353" s="36">
        <v>1336.49</v>
      </c>
      <c r="M353" s="36">
        <v>1336.49</v>
      </c>
      <c r="N353" s="36">
        <v>1336.49</v>
      </c>
      <c r="O353" s="36">
        <v>1336.49</v>
      </c>
      <c r="P353" s="36">
        <v>1336.49</v>
      </c>
      <c r="Q353" s="36">
        <v>1336.49</v>
      </c>
      <c r="R353" s="36">
        <v>1336.49</v>
      </c>
      <c r="S353" s="36">
        <v>1336.49</v>
      </c>
      <c r="T353" s="36">
        <v>1336.49</v>
      </c>
      <c r="U353" s="36">
        <v>1336.49</v>
      </c>
      <c r="V353" s="36">
        <v>1336.49</v>
      </c>
      <c r="W353" s="36">
        <v>1336.49</v>
      </c>
      <c r="X353" s="36">
        <v>1336.49</v>
      </c>
      <c r="Y353" s="36">
        <v>1336.49</v>
      </c>
      <c r="Z353" s="36">
        <v>1336.49</v>
      </c>
    </row>
    <row r="354" spans="2:26" ht="17.25" customHeight="1" thickBot="1">
      <c r="B354" s="5">
        <v>43342</v>
      </c>
      <c r="C354" s="36">
        <v>1336.49</v>
      </c>
      <c r="D354" s="36">
        <v>1336.49</v>
      </c>
      <c r="E354" s="36">
        <v>1336.49</v>
      </c>
      <c r="F354" s="36">
        <v>1336.49</v>
      </c>
      <c r="G354" s="36">
        <v>1336.49</v>
      </c>
      <c r="H354" s="36">
        <v>1336.49</v>
      </c>
      <c r="I354" s="36">
        <v>1336.49</v>
      </c>
      <c r="J354" s="36">
        <v>1336.49</v>
      </c>
      <c r="K354" s="36">
        <v>1336.49</v>
      </c>
      <c r="L354" s="36">
        <v>1336.49</v>
      </c>
      <c r="M354" s="36">
        <v>1336.49</v>
      </c>
      <c r="N354" s="36">
        <v>1336.49</v>
      </c>
      <c r="O354" s="36">
        <v>1336.49</v>
      </c>
      <c r="P354" s="36">
        <v>1336.49</v>
      </c>
      <c r="Q354" s="36">
        <v>1336.49</v>
      </c>
      <c r="R354" s="36">
        <v>1336.49</v>
      </c>
      <c r="S354" s="36">
        <v>1336.49</v>
      </c>
      <c r="T354" s="36">
        <v>1336.49</v>
      </c>
      <c r="U354" s="36">
        <v>1336.49</v>
      </c>
      <c r="V354" s="36">
        <v>1336.49</v>
      </c>
      <c r="W354" s="36">
        <v>1336.49</v>
      </c>
      <c r="X354" s="36">
        <v>1336.49</v>
      </c>
      <c r="Y354" s="36">
        <v>1336.49</v>
      </c>
      <c r="Z354" s="36">
        <v>1336.49</v>
      </c>
    </row>
    <row r="355" spans="2:26" ht="17.25" customHeight="1" thickBot="1">
      <c r="B355" s="5">
        <v>43343</v>
      </c>
      <c r="C355" s="36">
        <v>1336.49</v>
      </c>
      <c r="D355" s="36">
        <v>1336.49</v>
      </c>
      <c r="E355" s="36">
        <v>1336.49</v>
      </c>
      <c r="F355" s="36">
        <v>1336.49</v>
      </c>
      <c r="G355" s="36">
        <v>1336.49</v>
      </c>
      <c r="H355" s="36">
        <v>1336.49</v>
      </c>
      <c r="I355" s="36">
        <v>1336.49</v>
      </c>
      <c r="J355" s="36">
        <v>1336.49</v>
      </c>
      <c r="K355" s="36">
        <v>1336.49</v>
      </c>
      <c r="L355" s="36">
        <v>1336.49</v>
      </c>
      <c r="M355" s="36">
        <v>1336.49</v>
      </c>
      <c r="N355" s="36">
        <v>1336.49</v>
      </c>
      <c r="O355" s="36">
        <v>1336.49</v>
      </c>
      <c r="P355" s="36">
        <v>1336.49</v>
      </c>
      <c r="Q355" s="36">
        <v>1336.49</v>
      </c>
      <c r="R355" s="36">
        <v>1336.49</v>
      </c>
      <c r="S355" s="36">
        <v>1336.49</v>
      </c>
      <c r="T355" s="36">
        <v>1336.49</v>
      </c>
      <c r="U355" s="36">
        <v>1336.49</v>
      </c>
      <c r="V355" s="36">
        <v>1336.49</v>
      </c>
      <c r="W355" s="36">
        <v>1336.49</v>
      </c>
      <c r="X355" s="36">
        <v>1336.49</v>
      </c>
      <c r="Y355" s="36">
        <v>1336.49</v>
      </c>
      <c r="Z355" s="36">
        <v>1336.49</v>
      </c>
    </row>
    <row r="356" spans="2:26" ht="17.25" customHeight="1" thickBot="1">
      <c r="B356" s="198" t="s">
        <v>55</v>
      </c>
      <c r="C356" s="200" t="s">
        <v>75</v>
      </c>
      <c r="D356" s="201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2"/>
    </row>
    <row r="357" spans="2:26" ht="17.25" customHeight="1" thickBot="1">
      <c r="B357" s="199"/>
      <c r="C357" s="4" t="s">
        <v>57</v>
      </c>
      <c r="D357" s="4" t="s">
        <v>58</v>
      </c>
      <c r="E357" s="4" t="s">
        <v>59</v>
      </c>
      <c r="F357" s="4" t="s">
        <v>60</v>
      </c>
      <c r="G357" s="4" t="s">
        <v>61</v>
      </c>
      <c r="H357" s="4" t="s">
        <v>103</v>
      </c>
      <c r="I357" s="4" t="s">
        <v>104</v>
      </c>
      <c r="J357" s="4" t="s">
        <v>105</v>
      </c>
      <c r="K357" s="4" t="s">
        <v>106</v>
      </c>
      <c r="L357" s="4" t="s">
        <v>107</v>
      </c>
      <c r="M357" s="4" t="s">
        <v>108</v>
      </c>
      <c r="N357" s="4" t="s">
        <v>109</v>
      </c>
      <c r="O357" s="4" t="s">
        <v>62</v>
      </c>
      <c r="P357" s="4" t="s">
        <v>63</v>
      </c>
      <c r="Q357" s="4" t="s">
        <v>64</v>
      </c>
      <c r="R357" s="4" t="s">
        <v>65</v>
      </c>
      <c r="S357" s="4" t="s">
        <v>66</v>
      </c>
      <c r="T357" s="4" t="s">
        <v>67</v>
      </c>
      <c r="U357" s="4" t="s">
        <v>68</v>
      </c>
      <c r="V357" s="4" t="s">
        <v>69</v>
      </c>
      <c r="W357" s="4" t="s">
        <v>70</v>
      </c>
      <c r="X357" s="4" t="s">
        <v>71</v>
      </c>
      <c r="Y357" s="4" t="s">
        <v>72</v>
      </c>
      <c r="Z357" s="37" t="s">
        <v>73</v>
      </c>
    </row>
    <row r="358" spans="2:26" ht="17.25" customHeight="1" thickBot="1">
      <c r="B358" s="5">
        <v>43313</v>
      </c>
      <c r="C358" s="36">
        <v>2700.8</v>
      </c>
      <c r="D358" s="36">
        <v>2372.6999999999998</v>
      </c>
      <c r="E358" s="36">
        <v>2254.14</v>
      </c>
      <c r="F358" s="36">
        <v>2223.63</v>
      </c>
      <c r="G358" s="36">
        <v>2239.06</v>
      </c>
      <c r="H358" s="36">
        <v>2701.17</v>
      </c>
      <c r="I358" s="36">
        <v>2938.91</v>
      </c>
      <c r="J358" s="36">
        <v>2978.3500000000004</v>
      </c>
      <c r="K358" s="36">
        <v>2986.8</v>
      </c>
      <c r="L358" s="36">
        <v>2952.55</v>
      </c>
      <c r="M358" s="36">
        <v>2957.66</v>
      </c>
      <c r="N358" s="36">
        <v>2911.2200000000003</v>
      </c>
      <c r="O358" s="36">
        <v>2895.7799999999997</v>
      </c>
      <c r="P358" s="36">
        <v>2900.3100000000004</v>
      </c>
      <c r="Q358" s="36">
        <v>2912.8900000000003</v>
      </c>
      <c r="R358" s="36">
        <v>2882.9700000000003</v>
      </c>
      <c r="S358" s="36">
        <v>3021.66</v>
      </c>
      <c r="T358" s="36">
        <v>3022.8999999999996</v>
      </c>
      <c r="U358" s="36">
        <v>3039.04</v>
      </c>
      <c r="V358" s="36">
        <v>3027.42</v>
      </c>
      <c r="W358" s="36">
        <v>3003.04</v>
      </c>
      <c r="X358" s="36">
        <v>2950.9799999999996</v>
      </c>
      <c r="Y358" s="36">
        <v>2930.9700000000003</v>
      </c>
      <c r="Z358" s="36">
        <v>2819.3500000000004</v>
      </c>
    </row>
    <row r="359" spans="2:26" ht="17.25" customHeight="1" thickBot="1">
      <c r="B359" s="5">
        <v>43314</v>
      </c>
      <c r="C359" s="36">
        <v>2124.8999999999996</v>
      </c>
      <c r="D359" s="36">
        <v>2081.06</v>
      </c>
      <c r="E359" s="36">
        <v>2064.4299999999998</v>
      </c>
      <c r="F359" s="36">
        <v>2068.39</v>
      </c>
      <c r="G359" s="36">
        <v>2122.4299999999998</v>
      </c>
      <c r="H359" s="36">
        <v>2194.9899999999998</v>
      </c>
      <c r="I359" s="36">
        <v>2679.83</v>
      </c>
      <c r="J359" s="36">
        <v>2916.4399999999996</v>
      </c>
      <c r="K359" s="36">
        <v>2930.8199999999997</v>
      </c>
      <c r="L359" s="36">
        <v>2953.75</v>
      </c>
      <c r="M359" s="36">
        <v>2957.87</v>
      </c>
      <c r="N359" s="36">
        <v>2934.83</v>
      </c>
      <c r="O359" s="36">
        <v>2926.25</v>
      </c>
      <c r="P359" s="36">
        <v>2913.49</v>
      </c>
      <c r="Q359" s="36">
        <v>2918.3500000000004</v>
      </c>
      <c r="R359" s="36">
        <v>2938.37</v>
      </c>
      <c r="S359" s="36">
        <v>3018.04</v>
      </c>
      <c r="T359" s="36">
        <v>2981.16</v>
      </c>
      <c r="U359" s="36">
        <v>2991.4399999999996</v>
      </c>
      <c r="V359" s="36">
        <v>2981.74</v>
      </c>
      <c r="W359" s="36">
        <v>2944.1499999999996</v>
      </c>
      <c r="X359" s="36">
        <v>2880.08</v>
      </c>
      <c r="Y359" s="36">
        <v>2868.42</v>
      </c>
      <c r="Z359" s="36">
        <v>2690.58</v>
      </c>
    </row>
    <row r="360" spans="2:26" ht="17.25" customHeight="1" thickBot="1">
      <c r="B360" s="5">
        <v>43315</v>
      </c>
      <c r="C360" s="36">
        <v>2208.56</v>
      </c>
      <c r="D360" s="36">
        <v>2159.0500000000002</v>
      </c>
      <c r="E360" s="36">
        <v>2141.2600000000002</v>
      </c>
      <c r="F360" s="36">
        <v>2145.7799999999997</v>
      </c>
      <c r="G360" s="36">
        <v>2206.41</v>
      </c>
      <c r="H360" s="36">
        <v>2352.04</v>
      </c>
      <c r="I360" s="36">
        <v>2736.99</v>
      </c>
      <c r="J360" s="36">
        <v>2922.1499999999996</v>
      </c>
      <c r="K360" s="36">
        <v>2990.3199999999997</v>
      </c>
      <c r="L360" s="36">
        <v>3006.1800000000003</v>
      </c>
      <c r="M360" s="36">
        <v>3001.5600000000004</v>
      </c>
      <c r="N360" s="36">
        <v>2984.05</v>
      </c>
      <c r="O360" s="36">
        <v>2986.01</v>
      </c>
      <c r="P360" s="36">
        <v>2955.9700000000003</v>
      </c>
      <c r="Q360" s="36">
        <v>2978.51</v>
      </c>
      <c r="R360" s="36">
        <v>2995.5200000000004</v>
      </c>
      <c r="S360" s="36">
        <v>3051.91</v>
      </c>
      <c r="T360" s="36">
        <v>3034.16</v>
      </c>
      <c r="U360" s="36">
        <v>3017.34</v>
      </c>
      <c r="V360" s="36">
        <v>3006.8500000000004</v>
      </c>
      <c r="W360" s="36">
        <v>2983.0200000000004</v>
      </c>
      <c r="X360" s="36">
        <v>2955.2799999999997</v>
      </c>
      <c r="Y360" s="36">
        <v>2945.21</v>
      </c>
      <c r="Z360" s="36">
        <v>2735.5299999999997</v>
      </c>
    </row>
    <row r="361" spans="2:26" ht="17.25" customHeight="1" thickBot="1">
      <c r="B361" s="5">
        <v>43316</v>
      </c>
      <c r="C361" s="36">
        <v>2581.7600000000002</v>
      </c>
      <c r="D361" s="36">
        <v>2440.8599999999997</v>
      </c>
      <c r="E361" s="36">
        <v>2302.37</v>
      </c>
      <c r="F361" s="36">
        <v>2279.38</v>
      </c>
      <c r="G361" s="36">
        <v>2327.2799999999997</v>
      </c>
      <c r="H361" s="36">
        <v>2368.14</v>
      </c>
      <c r="I361" s="36">
        <v>2532.4799999999996</v>
      </c>
      <c r="J361" s="36">
        <v>2704.1400000000003</v>
      </c>
      <c r="K361" s="36">
        <v>2875.3</v>
      </c>
      <c r="L361" s="36">
        <v>2924.0699999999997</v>
      </c>
      <c r="M361" s="36">
        <v>2858.2</v>
      </c>
      <c r="N361" s="36">
        <v>2790.8900000000003</v>
      </c>
      <c r="O361" s="36">
        <v>2772.71</v>
      </c>
      <c r="P361" s="36">
        <v>2804</v>
      </c>
      <c r="Q361" s="36">
        <v>2875.4799999999996</v>
      </c>
      <c r="R361" s="36">
        <v>2939.2</v>
      </c>
      <c r="S361" s="36">
        <v>3070.3100000000004</v>
      </c>
      <c r="T361" s="36">
        <v>3093.33</v>
      </c>
      <c r="U361" s="36">
        <v>3134.7300000000005</v>
      </c>
      <c r="V361" s="36">
        <v>3095.16</v>
      </c>
      <c r="W361" s="36">
        <v>3082.08</v>
      </c>
      <c r="X361" s="36">
        <v>3002.58</v>
      </c>
      <c r="Y361" s="36">
        <v>2989.26</v>
      </c>
      <c r="Z361" s="36">
        <v>2796.09</v>
      </c>
    </row>
    <row r="362" spans="2:26" ht="17.25" customHeight="1" thickBot="1">
      <c r="B362" s="5">
        <v>43317</v>
      </c>
      <c r="C362" s="36">
        <v>2669.6800000000003</v>
      </c>
      <c r="D362" s="36">
        <v>2223.06</v>
      </c>
      <c r="E362" s="36">
        <v>2175.1</v>
      </c>
      <c r="F362" s="36">
        <v>2162.79</v>
      </c>
      <c r="G362" s="36">
        <v>2196.08</v>
      </c>
      <c r="H362" s="36">
        <v>2213.6799999999998</v>
      </c>
      <c r="I362" s="36">
        <v>2249.3599999999997</v>
      </c>
      <c r="J362" s="36">
        <v>2633.26</v>
      </c>
      <c r="K362" s="36">
        <v>2784.55</v>
      </c>
      <c r="L362" s="36">
        <v>2825.4300000000003</v>
      </c>
      <c r="M362" s="36">
        <v>2832.67</v>
      </c>
      <c r="N362" s="36">
        <v>2806.0200000000004</v>
      </c>
      <c r="O362" s="36">
        <v>2803.08</v>
      </c>
      <c r="P362" s="36">
        <v>2799.46</v>
      </c>
      <c r="Q362" s="36">
        <v>2832.8900000000003</v>
      </c>
      <c r="R362" s="36">
        <v>2842.41</v>
      </c>
      <c r="S362" s="36">
        <v>2955.5</v>
      </c>
      <c r="T362" s="36">
        <v>2939.8100000000004</v>
      </c>
      <c r="U362" s="36">
        <v>2967.42</v>
      </c>
      <c r="V362" s="36">
        <v>2940.9799999999996</v>
      </c>
      <c r="W362" s="36">
        <v>2917.58</v>
      </c>
      <c r="X362" s="36">
        <v>2876.7299999999996</v>
      </c>
      <c r="Y362" s="36">
        <v>2830.3100000000004</v>
      </c>
      <c r="Z362" s="36">
        <v>2659.3100000000004</v>
      </c>
    </row>
    <row r="363" spans="2:26" ht="17.25" customHeight="1" thickBot="1">
      <c r="B363" s="5">
        <v>43318</v>
      </c>
      <c r="C363" s="36">
        <v>2148.02</v>
      </c>
      <c r="D363" s="36">
        <v>2082.89</v>
      </c>
      <c r="E363" s="36">
        <v>2047.8</v>
      </c>
      <c r="F363" s="36">
        <v>2039.6599999999999</v>
      </c>
      <c r="G363" s="36">
        <v>2081.67</v>
      </c>
      <c r="H363" s="36">
        <v>2090.0299999999997</v>
      </c>
      <c r="I363" s="36">
        <v>2453.8199999999997</v>
      </c>
      <c r="J363" s="36">
        <v>2572.25</v>
      </c>
      <c r="K363" s="36">
        <v>2624.42</v>
      </c>
      <c r="L363" s="36">
        <v>2595.8500000000004</v>
      </c>
      <c r="M363" s="36">
        <v>2528.92</v>
      </c>
      <c r="N363" s="36">
        <v>2463.21</v>
      </c>
      <c r="O363" s="36">
        <v>2465.5600000000004</v>
      </c>
      <c r="P363" s="36">
        <v>2492.3100000000004</v>
      </c>
      <c r="Q363" s="36">
        <v>2506.9899999999998</v>
      </c>
      <c r="R363" s="36">
        <v>2488.92</v>
      </c>
      <c r="S363" s="36">
        <v>2564.7200000000003</v>
      </c>
      <c r="T363" s="36">
        <v>2551.16</v>
      </c>
      <c r="U363" s="36">
        <v>2565.12</v>
      </c>
      <c r="V363" s="36">
        <v>2551.5500000000002</v>
      </c>
      <c r="W363" s="36">
        <v>2503.0600000000004</v>
      </c>
      <c r="X363" s="36">
        <v>2432.2600000000002</v>
      </c>
      <c r="Y363" s="36">
        <v>2331.8599999999997</v>
      </c>
      <c r="Z363" s="36">
        <v>1902.57</v>
      </c>
    </row>
    <row r="364" spans="2:26" ht="17.25" customHeight="1" thickBot="1">
      <c r="B364" s="5">
        <v>43319</v>
      </c>
      <c r="C364" s="36">
        <v>1777.1799999999998</v>
      </c>
      <c r="D364" s="36">
        <v>1680.1699999999998</v>
      </c>
      <c r="E364" s="36">
        <v>1631.7999999999997</v>
      </c>
      <c r="F364" s="36">
        <v>1689.83</v>
      </c>
      <c r="G364" s="36">
        <v>1741.2999999999997</v>
      </c>
      <c r="H364" s="36">
        <v>1897.2799999999997</v>
      </c>
      <c r="I364" s="36">
        <v>2137.5500000000002</v>
      </c>
      <c r="J364" s="36">
        <v>2307.4899999999998</v>
      </c>
      <c r="K364" s="36">
        <v>2394.4399999999996</v>
      </c>
      <c r="L364" s="36">
        <v>2439.4299999999998</v>
      </c>
      <c r="M364" s="36">
        <v>2476.1099999999997</v>
      </c>
      <c r="N364" s="36">
        <v>2446.3199999999997</v>
      </c>
      <c r="O364" s="36">
        <v>2464.5500000000002</v>
      </c>
      <c r="P364" s="36">
        <v>2467.3900000000003</v>
      </c>
      <c r="Q364" s="36">
        <v>2463.0200000000004</v>
      </c>
      <c r="R364" s="36">
        <v>2472.5600000000004</v>
      </c>
      <c r="S364" s="36">
        <v>2525.08</v>
      </c>
      <c r="T364" s="36">
        <v>2516.1000000000004</v>
      </c>
      <c r="U364" s="36">
        <v>2570.38</v>
      </c>
      <c r="V364" s="36">
        <v>2577.5699999999997</v>
      </c>
      <c r="W364" s="36">
        <v>2579.13</v>
      </c>
      <c r="X364" s="36">
        <v>2565.12</v>
      </c>
      <c r="Y364" s="36">
        <v>2504.71</v>
      </c>
      <c r="Z364" s="36">
        <v>2239.5100000000002</v>
      </c>
    </row>
    <row r="365" spans="2:26" ht="17.25" customHeight="1" thickBot="1">
      <c r="B365" s="5">
        <v>43320</v>
      </c>
      <c r="C365" s="36">
        <v>1941.07</v>
      </c>
      <c r="D365" s="36">
        <v>1938.83</v>
      </c>
      <c r="E365" s="36">
        <v>1852.6799999999998</v>
      </c>
      <c r="F365" s="36">
        <v>1886.8899999999999</v>
      </c>
      <c r="G365" s="36">
        <v>1934.4199999999998</v>
      </c>
      <c r="H365" s="36">
        <v>2039.6399999999999</v>
      </c>
      <c r="I365" s="36">
        <v>2498.2799999999997</v>
      </c>
      <c r="J365" s="36">
        <v>2654.8199999999997</v>
      </c>
      <c r="K365" s="36">
        <v>2653.2700000000004</v>
      </c>
      <c r="L365" s="36">
        <v>2654.7200000000003</v>
      </c>
      <c r="M365" s="36">
        <v>2653.8</v>
      </c>
      <c r="N365" s="36">
        <v>2640.3100000000004</v>
      </c>
      <c r="O365" s="36">
        <v>2633.5699999999997</v>
      </c>
      <c r="P365" s="36">
        <v>2617.7700000000004</v>
      </c>
      <c r="Q365" s="36">
        <v>2664.01</v>
      </c>
      <c r="R365" s="36">
        <v>2652.4799999999996</v>
      </c>
      <c r="S365" s="36">
        <v>2734.42</v>
      </c>
      <c r="T365" s="36">
        <v>2642</v>
      </c>
      <c r="U365" s="36">
        <v>2737.9399999999996</v>
      </c>
      <c r="V365" s="36">
        <v>2742.83</v>
      </c>
      <c r="W365" s="36">
        <v>2747.17</v>
      </c>
      <c r="X365" s="36">
        <v>2738.38</v>
      </c>
      <c r="Y365" s="36">
        <v>2661.54</v>
      </c>
      <c r="Z365" s="36">
        <v>2630.3900000000003</v>
      </c>
    </row>
    <row r="366" spans="2:26" ht="17.25" customHeight="1" thickBot="1">
      <c r="B366" s="5">
        <v>43321</v>
      </c>
      <c r="C366" s="36">
        <v>2077.02</v>
      </c>
      <c r="D366" s="36">
        <v>2023.07</v>
      </c>
      <c r="E366" s="36">
        <v>2019.1</v>
      </c>
      <c r="F366" s="36">
        <v>2072.7799999999997</v>
      </c>
      <c r="G366" s="36">
        <v>2108.35</v>
      </c>
      <c r="H366" s="36">
        <v>2671.5600000000004</v>
      </c>
      <c r="I366" s="36">
        <v>2873.3999999999996</v>
      </c>
      <c r="J366" s="36">
        <v>2864.0699999999997</v>
      </c>
      <c r="K366" s="36">
        <v>2889.51</v>
      </c>
      <c r="L366" s="36">
        <v>2900.2200000000003</v>
      </c>
      <c r="M366" s="36">
        <v>2875.01</v>
      </c>
      <c r="N366" s="36">
        <v>2818.1899999999996</v>
      </c>
      <c r="O366" s="36">
        <v>2803.16</v>
      </c>
      <c r="P366" s="36">
        <v>2811.1099999999997</v>
      </c>
      <c r="Q366" s="36">
        <v>2833.74</v>
      </c>
      <c r="R366" s="36">
        <v>2912.7799999999997</v>
      </c>
      <c r="S366" s="36">
        <v>3024.6800000000003</v>
      </c>
      <c r="T366" s="36">
        <v>3019.54</v>
      </c>
      <c r="U366" s="36">
        <v>3040.7200000000003</v>
      </c>
      <c r="V366" s="36">
        <v>3031.8900000000003</v>
      </c>
      <c r="W366" s="36">
        <v>2961.79</v>
      </c>
      <c r="X366" s="36">
        <v>2931.59</v>
      </c>
      <c r="Y366" s="36">
        <v>2903.71</v>
      </c>
      <c r="Z366" s="36">
        <v>2885.5299999999997</v>
      </c>
    </row>
    <row r="367" spans="2:26" ht="17.25" customHeight="1" thickBot="1">
      <c r="B367" s="5">
        <v>43322</v>
      </c>
      <c r="C367" s="36">
        <v>2696.25</v>
      </c>
      <c r="D367" s="36">
        <v>2200.5299999999997</v>
      </c>
      <c r="E367" s="36">
        <v>2137.52</v>
      </c>
      <c r="F367" s="36">
        <v>2131.33</v>
      </c>
      <c r="G367" s="36">
        <v>2181.4799999999996</v>
      </c>
      <c r="H367" s="36">
        <v>2686.88</v>
      </c>
      <c r="I367" s="36">
        <v>2854.3999999999996</v>
      </c>
      <c r="J367" s="36">
        <v>3187.1900000000005</v>
      </c>
      <c r="K367" s="36">
        <v>3202.2200000000003</v>
      </c>
      <c r="L367" s="36">
        <v>3212.13</v>
      </c>
      <c r="M367" s="36">
        <v>3183.3</v>
      </c>
      <c r="N367" s="36">
        <v>3143.1500000000005</v>
      </c>
      <c r="O367" s="36">
        <v>3116.4300000000003</v>
      </c>
      <c r="P367" s="36">
        <v>3116.8</v>
      </c>
      <c r="Q367" s="36">
        <v>3140.6800000000003</v>
      </c>
      <c r="R367" s="36">
        <v>3202.0299999999997</v>
      </c>
      <c r="S367" s="36">
        <v>3282.66</v>
      </c>
      <c r="T367" s="36">
        <v>3262.99</v>
      </c>
      <c r="U367" s="36">
        <v>3291.1500000000005</v>
      </c>
      <c r="V367" s="36">
        <v>3305.34</v>
      </c>
      <c r="W367" s="36">
        <v>3280.4800000000005</v>
      </c>
      <c r="X367" s="36">
        <v>3287.9400000000005</v>
      </c>
      <c r="Y367" s="36">
        <v>3266.4400000000005</v>
      </c>
      <c r="Z367" s="36">
        <v>3234.8</v>
      </c>
    </row>
    <row r="368" spans="2:26" ht="17.25" customHeight="1" thickBot="1">
      <c r="B368" s="5">
        <v>43323</v>
      </c>
      <c r="C368" s="36">
        <v>2888.6499999999996</v>
      </c>
      <c r="D368" s="36">
        <v>2493.5200000000004</v>
      </c>
      <c r="E368" s="36">
        <v>2480.9799999999996</v>
      </c>
      <c r="F368" s="36">
        <v>2463.4499999999998</v>
      </c>
      <c r="G368" s="36">
        <v>2485.6499999999996</v>
      </c>
      <c r="H368" s="36">
        <v>2937.1499999999996</v>
      </c>
      <c r="I368" s="36">
        <v>3077.5</v>
      </c>
      <c r="J368" s="36">
        <v>3137.1400000000003</v>
      </c>
      <c r="K368" s="36">
        <v>3151.84</v>
      </c>
      <c r="L368" s="36">
        <v>3220.8900000000003</v>
      </c>
      <c r="M368" s="36">
        <v>3215.24</v>
      </c>
      <c r="N368" s="36">
        <v>3169.88</v>
      </c>
      <c r="O368" s="36">
        <v>3136.87</v>
      </c>
      <c r="P368" s="36">
        <v>3153.83</v>
      </c>
      <c r="Q368" s="36">
        <v>3198.9700000000003</v>
      </c>
      <c r="R368" s="36">
        <v>3240.05</v>
      </c>
      <c r="S368" s="36">
        <v>3342.8900000000003</v>
      </c>
      <c r="T368" s="36">
        <v>3368.5699999999997</v>
      </c>
      <c r="U368" s="36">
        <v>3384.46</v>
      </c>
      <c r="V368" s="36">
        <v>3386.26</v>
      </c>
      <c r="W368" s="36">
        <v>3351.05</v>
      </c>
      <c r="X368" s="36">
        <v>3317.46</v>
      </c>
      <c r="Y368" s="36">
        <v>3262.8500000000004</v>
      </c>
      <c r="Z368" s="36">
        <v>3130.8199999999997</v>
      </c>
    </row>
    <row r="369" spans="2:26" ht="17.25" customHeight="1" thickBot="1">
      <c r="B369" s="5">
        <v>43324</v>
      </c>
      <c r="C369" s="36">
        <v>2813.8599999999997</v>
      </c>
      <c r="D369" s="36">
        <v>2377.33</v>
      </c>
      <c r="E369" s="36">
        <v>2366.0500000000002</v>
      </c>
      <c r="F369" s="36">
        <v>2333.4299999999998</v>
      </c>
      <c r="G369" s="36">
        <v>2324.9699999999998</v>
      </c>
      <c r="H369" s="36">
        <v>2351</v>
      </c>
      <c r="I369" s="36">
        <v>2356.8999999999996</v>
      </c>
      <c r="J369" s="36">
        <v>2609.6999999999998</v>
      </c>
      <c r="K369" s="36">
        <v>2813.83</v>
      </c>
      <c r="L369" s="36">
        <v>2889.6400000000003</v>
      </c>
      <c r="M369" s="36">
        <v>2870.4799999999996</v>
      </c>
      <c r="N369" s="36">
        <v>2810.0699999999997</v>
      </c>
      <c r="O369" s="36">
        <v>2762.9700000000003</v>
      </c>
      <c r="P369" s="36">
        <v>2766.1800000000003</v>
      </c>
      <c r="Q369" s="36">
        <v>2781.74</v>
      </c>
      <c r="R369" s="36">
        <v>2782.8100000000004</v>
      </c>
      <c r="S369" s="36">
        <v>2796.51</v>
      </c>
      <c r="T369" s="36">
        <v>2661.6400000000003</v>
      </c>
      <c r="U369" s="36">
        <v>2710.7700000000004</v>
      </c>
      <c r="V369" s="36">
        <v>2716</v>
      </c>
      <c r="W369" s="36">
        <v>2686.5699999999997</v>
      </c>
      <c r="X369" s="36">
        <v>2662.0699999999997</v>
      </c>
      <c r="Y369" s="36">
        <v>2552.6099999999997</v>
      </c>
      <c r="Z369" s="36">
        <v>2305.71</v>
      </c>
    </row>
    <row r="370" spans="2:26" ht="17.25" customHeight="1" thickBot="1">
      <c r="B370" s="5">
        <v>43325</v>
      </c>
      <c r="C370" s="36">
        <v>2070.9799999999996</v>
      </c>
      <c r="D370" s="36">
        <v>2030.6299999999999</v>
      </c>
      <c r="E370" s="36">
        <v>2002.48</v>
      </c>
      <c r="F370" s="36">
        <v>1942.0299999999997</v>
      </c>
      <c r="G370" s="36">
        <v>2026.7799999999997</v>
      </c>
      <c r="H370" s="36">
        <v>2202.0100000000002</v>
      </c>
      <c r="I370" s="36">
        <v>2432.5100000000002</v>
      </c>
      <c r="J370" s="36">
        <v>2475.59</v>
      </c>
      <c r="K370" s="36">
        <v>2577.4300000000003</v>
      </c>
      <c r="L370" s="36">
        <v>2603.7399999999998</v>
      </c>
      <c r="M370" s="36">
        <v>2526.9700000000003</v>
      </c>
      <c r="N370" s="36">
        <v>2421.2600000000002</v>
      </c>
      <c r="O370" s="36">
        <v>2339.38</v>
      </c>
      <c r="P370" s="36">
        <v>2339.4899999999998</v>
      </c>
      <c r="Q370" s="36">
        <v>2325.59</v>
      </c>
      <c r="R370" s="36">
        <v>2363.77</v>
      </c>
      <c r="S370" s="36">
        <v>2565.66</v>
      </c>
      <c r="T370" s="36">
        <v>2575.9799999999996</v>
      </c>
      <c r="U370" s="36">
        <v>2600.4300000000003</v>
      </c>
      <c r="V370" s="36">
        <v>2587.04</v>
      </c>
      <c r="W370" s="36">
        <v>2577.38</v>
      </c>
      <c r="X370" s="36">
        <v>2484.75</v>
      </c>
      <c r="Y370" s="36">
        <v>2391.7799999999997</v>
      </c>
      <c r="Z370" s="36">
        <v>2212.88</v>
      </c>
    </row>
    <row r="371" spans="2:26" ht="17.25" customHeight="1" thickBot="1">
      <c r="B371" s="5">
        <v>43326</v>
      </c>
      <c r="C371" s="36">
        <v>2151.0699999999997</v>
      </c>
      <c r="D371" s="36">
        <v>1913.6299999999999</v>
      </c>
      <c r="E371" s="36">
        <v>1848.3999999999999</v>
      </c>
      <c r="F371" s="36">
        <v>1859.83</v>
      </c>
      <c r="G371" s="36">
        <v>1892.94</v>
      </c>
      <c r="H371" s="36">
        <v>2019.6699999999998</v>
      </c>
      <c r="I371" s="36">
        <v>2340.84</v>
      </c>
      <c r="J371" s="36">
        <v>2365.1899999999996</v>
      </c>
      <c r="K371" s="36">
        <v>2394.1799999999998</v>
      </c>
      <c r="L371" s="36">
        <v>2438.31</v>
      </c>
      <c r="M371" s="36">
        <v>2428.92</v>
      </c>
      <c r="N371" s="36">
        <v>2389.7199999999998</v>
      </c>
      <c r="O371" s="36">
        <v>2362</v>
      </c>
      <c r="P371" s="36">
        <v>2360.66</v>
      </c>
      <c r="Q371" s="36">
        <v>2367.89</v>
      </c>
      <c r="R371" s="36">
        <v>2373.25</v>
      </c>
      <c r="S371" s="36">
        <v>2534.5500000000002</v>
      </c>
      <c r="T371" s="36">
        <v>2523.6099999999997</v>
      </c>
      <c r="U371" s="36">
        <v>2578.71</v>
      </c>
      <c r="V371" s="36">
        <v>2567.7600000000002</v>
      </c>
      <c r="W371" s="36">
        <v>2531.0299999999997</v>
      </c>
      <c r="X371" s="36">
        <v>2568.71</v>
      </c>
      <c r="Y371" s="36">
        <v>2522.46</v>
      </c>
      <c r="Z371" s="36">
        <v>2384.8999999999996</v>
      </c>
    </row>
    <row r="372" spans="2:26" ht="17.25" customHeight="1" thickBot="1">
      <c r="B372" s="5">
        <v>43327</v>
      </c>
      <c r="C372" s="36">
        <v>2066.31</v>
      </c>
      <c r="D372" s="36">
        <v>1984.1399999999999</v>
      </c>
      <c r="E372" s="36">
        <v>1968.69</v>
      </c>
      <c r="F372" s="36">
        <v>2059.91</v>
      </c>
      <c r="G372" s="36">
        <v>2127.63</v>
      </c>
      <c r="H372" s="36">
        <v>2448.9899999999998</v>
      </c>
      <c r="I372" s="36">
        <v>2666.58</v>
      </c>
      <c r="J372" s="36">
        <v>2726.96</v>
      </c>
      <c r="K372" s="36">
        <v>2758.83</v>
      </c>
      <c r="L372" s="36">
        <v>2783.6099999999997</v>
      </c>
      <c r="M372" s="36">
        <v>2698.71</v>
      </c>
      <c r="N372" s="36">
        <v>2671.3999999999996</v>
      </c>
      <c r="O372" s="36">
        <v>2604.3100000000004</v>
      </c>
      <c r="P372" s="36">
        <v>2589.29</v>
      </c>
      <c r="Q372" s="36">
        <v>2608.1099999999997</v>
      </c>
      <c r="R372" s="36">
        <v>2598.8199999999997</v>
      </c>
      <c r="S372" s="36">
        <v>2781.1899999999996</v>
      </c>
      <c r="T372" s="36">
        <v>2812.71</v>
      </c>
      <c r="U372" s="36">
        <v>2902.24</v>
      </c>
      <c r="V372" s="36">
        <v>2893.4399999999996</v>
      </c>
      <c r="W372" s="36">
        <v>2879.95</v>
      </c>
      <c r="X372" s="36">
        <v>2849.08</v>
      </c>
      <c r="Y372" s="36">
        <v>2778.34</v>
      </c>
      <c r="Z372" s="36">
        <v>2727.9399999999996</v>
      </c>
    </row>
    <row r="373" spans="2:26" ht="17.25" customHeight="1" thickBot="1">
      <c r="B373" s="5">
        <v>43328</v>
      </c>
      <c r="C373" s="36">
        <v>2608.92</v>
      </c>
      <c r="D373" s="36">
        <v>2134.31</v>
      </c>
      <c r="E373" s="36">
        <v>2092.2199999999998</v>
      </c>
      <c r="F373" s="36">
        <v>2090.33</v>
      </c>
      <c r="G373" s="36">
        <v>2175.27</v>
      </c>
      <c r="H373" s="36">
        <v>2569.1499999999996</v>
      </c>
      <c r="I373" s="36">
        <v>2775.87</v>
      </c>
      <c r="J373" s="36">
        <v>2790.58</v>
      </c>
      <c r="K373" s="36">
        <v>2827.63</v>
      </c>
      <c r="L373" s="36">
        <v>2838.71</v>
      </c>
      <c r="M373" s="36">
        <v>2796.4799999999996</v>
      </c>
      <c r="N373" s="36">
        <v>2781.67</v>
      </c>
      <c r="O373" s="36">
        <v>2797.49</v>
      </c>
      <c r="P373" s="36">
        <v>2768.51</v>
      </c>
      <c r="Q373" s="36">
        <v>2705.8199999999997</v>
      </c>
      <c r="R373" s="36">
        <v>2733.24</v>
      </c>
      <c r="S373" s="36">
        <v>2854.3199999999997</v>
      </c>
      <c r="T373" s="36">
        <v>2809.1899999999996</v>
      </c>
      <c r="U373" s="36">
        <v>3158.37</v>
      </c>
      <c r="V373" s="36">
        <v>2907.76</v>
      </c>
      <c r="W373" s="36">
        <v>3186.49</v>
      </c>
      <c r="X373" s="36">
        <v>3186.04</v>
      </c>
      <c r="Y373" s="36">
        <v>2817.62</v>
      </c>
      <c r="Z373" s="36">
        <v>2738.6800000000003</v>
      </c>
    </row>
    <row r="374" spans="2:26" ht="17.25" customHeight="1" thickBot="1">
      <c r="B374" s="5">
        <v>43329</v>
      </c>
      <c r="C374" s="36">
        <v>2379.12</v>
      </c>
      <c r="D374" s="36">
        <v>2323.34</v>
      </c>
      <c r="E374" s="36">
        <v>2302.96</v>
      </c>
      <c r="F374" s="36">
        <v>2240.16</v>
      </c>
      <c r="G374" s="36">
        <v>2258.1</v>
      </c>
      <c r="H374" s="36">
        <v>2472.4499999999998</v>
      </c>
      <c r="I374" s="36">
        <v>2655.1899999999996</v>
      </c>
      <c r="J374" s="36">
        <v>2785.67</v>
      </c>
      <c r="K374" s="36">
        <v>2790.3599999999997</v>
      </c>
      <c r="L374" s="36">
        <v>2759.74</v>
      </c>
      <c r="M374" s="36">
        <v>2636.74</v>
      </c>
      <c r="N374" s="36">
        <v>2570.46</v>
      </c>
      <c r="O374" s="36">
        <v>2549.0600000000004</v>
      </c>
      <c r="P374" s="36">
        <v>2522.46</v>
      </c>
      <c r="Q374" s="36">
        <v>2524.5299999999997</v>
      </c>
      <c r="R374" s="36">
        <v>2642.96</v>
      </c>
      <c r="S374" s="36">
        <v>2855.29</v>
      </c>
      <c r="T374" s="36">
        <v>2901.46</v>
      </c>
      <c r="U374" s="36">
        <v>2949.49</v>
      </c>
      <c r="V374" s="36">
        <v>2977.45</v>
      </c>
      <c r="W374" s="36">
        <v>2962.3100000000004</v>
      </c>
      <c r="X374" s="36">
        <v>3017.1499999999996</v>
      </c>
      <c r="Y374" s="36">
        <v>2997.3900000000003</v>
      </c>
      <c r="Z374" s="36">
        <v>2795.84</v>
      </c>
    </row>
    <row r="375" spans="2:26" ht="17.25" customHeight="1" thickBot="1">
      <c r="B375" s="5">
        <v>43330</v>
      </c>
      <c r="C375" s="36">
        <v>2592.2200000000003</v>
      </c>
      <c r="D375" s="36">
        <v>2289.6099999999997</v>
      </c>
      <c r="E375" s="36">
        <v>2241.0299999999997</v>
      </c>
      <c r="F375" s="36">
        <v>2238.83</v>
      </c>
      <c r="G375" s="36">
        <v>2284.62</v>
      </c>
      <c r="H375" s="36">
        <v>2386.3199999999997</v>
      </c>
      <c r="I375" s="36">
        <v>2566.9700000000003</v>
      </c>
      <c r="J375" s="36">
        <v>2683.88</v>
      </c>
      <c r="K375" s="36">
        <v>2814.83</v>
      </c>
      <c r="L375" s="36">
        <v>2812.0200000000004</v>
      </c>
      <c r="M375" s="36">
        <v>2605.1800000000003</v>
      </c>
      <c r="N375" s="36">
        <v>2560.1899999999996</v>
      </c>
      <c r="O375" s="36">
        <v>2583.9700000000003</v>
      </c>
      <c r="P375" s="36">
        <v>2597.1099999999997</v>
      </c>
      <c r="Q375" s="36">
        <v>2603.7700000000004</v>
      </c>
      <c r="R375" s="36">
        <v>2685.83</v>
      </c>
      <c r="S375" s="36">
        <v>2792.8999999999996</v>
      </c>
      <c r="T375" s="36">
        <v>2744.46</v>
      </c>
      <c r="U375" s="36">
        <v>2755.38</v>
      </c>
      <c r="V375" s="36">
        <v>2743.2799999999997</v>
      </c>
      <c r="W375" s="36">
        <v>2715.2299999999996</v>
      </c>
      <c r="X375" s="36">
        <v>2659.0200000000004</v>
      </c>
      <c r="Y375" s="36">
        <v>2400.91</v>
      </c>
      <c r="Z375" s="36">
        <v>2228.21</v>
      </c>
    </row>
    <row r="376" spans="2:26" ht="17.25" customHeight="1" thickBot="1">
      <c r="B376" s="5">
        <v>43331</v>
      </c>
      <c r="C376" s="36">
        <v>2071.1499999999996</v>
      </c>
      <c r="D376" s="36">
        <v>1999.09</v>
      </c>
      <c r="E376" s="36">
        <v>1961.96</v>
      </c>
      <c r="F376" s="36">
        <v>1940.94</v>
      </c>
      <c r="G376" s="36">
        <v>1972.46</v>
      </c>
      <c r="H376" s="36">
        <v>2014.9899999999998</v>
      </c>
      <c r="I376" s="36">
        <v>2032.1599999999999</v>
      </c>
      <c r="J376" s="36">
        <v>2112.9899999999998</v>
      </c>
      <c r="K376" s="36">
        <v>2293.6099999999997</v>
      </c>
      <c r="L376" s="36">
        <v>2341.39</v>
      </c>
      <c r="M376" s="36">
        <v>2324.91</v>
      </c>
      <c r="N376" s="36">
        <v>2458.8999999999996</v>
      </c>
      <c r="O376" s="36">
        <v>2458.3199999999997</v>
      </c>
      <c r="P376" s="36">
        <v>2469.8500000000004</v>
      </c>
      <c r="Q376" s="36">
        <v>2523.8900000000003</v>
      </c>
      <c r="R376" s="36">
        <v>2609.8000000000002</v>
      </c>
      <c r="S376" s="36">
        <v>2771.6899999999996</v>
      </c>
      <c r="T376" s="36">
        <v>2819.12</v>
      </c>
      <c r="U376" s="36">
        <v>2878.8599999999997</v>
      </c>
      <c r="V376" s="36">
        <v>2885</v>
      </c>
      <c r="W376" s="36">
        <v>2872.5699999999997</v>
      </c>
      <c r="X376" s="36">
        <v>2821.9799999999996</v>
      </c>
      <c r="Y376" s="36">
        <v>2690.8500000000004</v>
      </c>
      <c r="Z376" s="36">
        <v>2501.3599999999997</v>
      </c>
    </row>
    <row r="377" spans="2:26" ht="17.25" customHeight="1" thickBot="1">
      <c r="B377" s="5">
        <v>43332</v>
      </c>
      <c r="C377" s="36">
        <v>2270.25</v>
      </c>
      <c r="D377" s="36">
        <v>2250.5</v>
      </c>
      <c r="E377" s="36">
        <v>2218.06</v>
      </c>
      <c r="F377" s="36">
        <v>2220.0100000000002</v>
      </c>
      <c r="G377" s="36">
        <v>2289.3599999999997</v>
      </c>
      <c r="H377" s="36">
        <v>2327.6799999999998</v>
      </c>
      <c r="I377" s="36">
        <v>2499.25</v>
      </c>
      <c r="J377" s="36">
        <v>2595.3999999999996</v>
      </c>
      <c r="K377" s="36">
        <v>2684.5699999999997</v>
      </c>
      <c r="L377" s="36">
        <v>2702.5299999999997</v>
      </c>
      <c r="M377" s="36">
        <v>2731.9399999999996</v>
      </c>
      <c r="N377" s="36">
        <v>2747.26</v>
      </c>
      <c r="O377" s="36">
        <v>2734.8599999999997</v>
      </c>
      <c r="P377" s="36">
        <v>2729.5200000000004</v>
      </c>
      <c r="Q377" s="36">
        <v>2669.75</v>
      </c>
      <c r="R377" s="36">
        <v>2651.75</v>
      </c>
      <c r="S377" s="36">
        <v>2690</v>
      </c>
      <c r="T377" s="36">
        <v>2738.38</v>
      </c>
      <c r="U377" s="36">
        <v>2788.3999999999996</v>
      </c>
      <c r="V377" s="36">
        <v>2714.51</v>
      </c>
      <c r="W377" s="36">
        <v>2606.1899999999996</v>
      </c>
      <c r="X377" s="36">
        <v>2541</v>
      </c>
      <c r="Y377" s="36">
        <v>2322.58</v>
      </c>
      <c r="Z377" s="36">
        <v>2006.75</v>
      </c>
    </row>
    <row r="378" spans="2:26" ht="17.25" customHeight="1" thickBot="1">
      <c r="B378" s="5">
        <v>43333</v>
      </c>
      <c r="C378" s="36">
        <v>1986.1699999999998</v>
      </c>
      <c r="D378" s="36">
        <v>1931.0299999999997</v>
      </c>
      <c r="E378" s="36">
        <v>1915.2999999999997</v>
      </c>
      <c r="F378" s="36">
        <v>1922.5099999999998</v>
      </c>
      <c r="G378" s="36">
        <v>1932.44</v>
      </c>
      <c r="H378" s="36">
        <v>2003.06</v>
      </c>
      <c r="I378" s="36">
        <v>2186.2799999999997</v>
      </c>
      <c r="J378" s="36">
        <v>2223.6999999999998</v>
      </c>
      <c r="K378" s="36">
        <v>2261.71</v>
      </c>
      <c r="L378" s="36">
        <v>2219.9499999999998</v>
      </c>
      <c r="M378" s="36">
        <v>2162.5</v>
      </c>
      <c r="N378" s="36">
        <v>2165.02</v>
      </c>
      <c r="O378" s="36">
        <v>2159.75</v>
      </c>
      <c r="P378" s="36">
        <v>2139.7600000000002</v>
      </c>
      <c r="Q378" s="36">
        <v>2216.8000000000002</v>
      </c>
      <c r="R378" s="36">
        <v>2244.9299999999998</v>
      </c>
      <c r="S378" s="36">
        <v>2379.9699999999998</v>
      </c>
      <c r="T378" s="36">
        <v>2380.9399999999996</v>
      </c>
      <c r="U378" s="36">
        <v>2452.16</v>
      </c>
      <c r="V378" s="36">
        <v>2436.13</v>
      </c>
      <c r="W378" s="36">
        <v>2429.62</v>
      </c>
      <c r="X378" s="36">
        <v>2427.1</v>
      </c>
      <c r="Y378" s="36">
        <v>2305.4399999999996</v>
      </c>
      <c r="Z378" s="36">
        <v>2077.27</v>
      </c>
    </row>
    <row r="379" spans="2:26" ht="17.25" customHeight="1" thickBot="1">
      <c r="B379" s="5">
        <v>43334</v>
      </c>
      <c r="C379" s="36">
        <v>1983.4299999999998</v>
      </c>
      <c r="D379" s="36">
        <v>1871.32</v>
      </c>
      <c r="E379" s="36">
        <v>1827.36</v>
      </c>
      <c r="F379" s="36">
        <v>1855.0499999999997</v>
      </c>
      <c r="G379" s="36">
        <v>1920.02</v>
      </c>
      <c r="H379" s="36">
        <v>2000.57</v>
      </c>
      <c r="I379" s="36">
        <v>2185.3999999999996</v>
      </c>
      <c r="J379" s="36">
        <v>2210.5500000000002</v>
      </c>
      <c r="K379" s="36">
        <v>2322.54</v>
      </c>
      <c r="L379" s="36">
        <v>2334.8000000000002</v>
      </c>
      <c r="M379" s="36">
        <v>2404.21</v>
      </c>
      <c r="N379" s="36">
        <v>2334.2799999999997</v>
      </c>
      <c r="O379" s="36">
        <v>2329.2299999999996</v>
      </c>
      <c r="P379" s="36">
        <v>2388.7399999999998</v>
      </c>
      <c r="Q379" s="36">
        <v>2329.4799999999996</v>
      </c>
      <c r="R379" s="36">
        <v>2361.35</v>
      </c>
      <c r="S379" s="36">
        <v>2785.63</v>
      </c>
      <c r="T379" s="36">
        <v>2456.62</v>
      </c>
      <c r="U379" s="36">
        <v>2456.38</v>
      </c>
      <c r="V379" s="36">
        <v>2511.6099999999997</v>
      </c>
      <c r="W379" s="36">
        <v>2824.13</v>
      </c>
      <c r="X379" s="36">
        <v>2641.13</v>
      </c>
      <c r="Y379" s="36">
        <v>2416.9399999999996</v>
      </c>
      <c r="Z379" s="36">
        <v>2316.46</v>
      </c>
    </row>
    <row r="380" spans="2:26" ht="17.25" customHeight="1" thickBot="1">
      <c r="B380" s="5">
        <v>43335</v>
      </c>
      <c r="C380" s="36">
        <v>2359.4499999999998</v>
      </c>
      <c r="D380" s="36">
        <v>2160.2299999999996</v>
      </c>
      <c r="E380" s="36">
        <v>2128.4899999999998</v>
      </c>
      <c r="F380" s="36">
        <v>2109.85</v>
      </c>
      <c r="G380" s="36">
        <v>2136.9899999999998</v>
      </c>
      <c r="H380" s="36">
        <v>2189.5299999999997</v>
      </c>
      <c r="I380" s="36">
        <v>2310.08</v>
      </c>
      <c r="J380" s="36">
        <v>2387.16</v>
      </c>
      <c r="K380" s="36">
        <v>2475.6099999999997</v>
      </c>
      <c r="L380" s="36">
        <v>2538.1000000000004</v>
      </c>
      <c r="M380" s="36">
        <v>2511.5100000000002</v>
      </c>
      <c r="N380" s="36">
        <v>2489.5699999999997</v>
      </c>
      <c r="O380" s="36">
        <v>2445.2700000000004</v>
      </c>
      <c r="P380" s="36">
        <v>2428.0100000000002</v>
      </c>
      <c r="Q380" s="36">
        <v>2394.54</v>
      </c>
      <c r="R380" s="36">
        <v>2489.9300000000003</v>
      </c>
      <c r="S380" s="36">
        <v>2609.0299999999997</v>
      </c>
      <c r="T380" s="36">
        <v>2638.4799999999996</v>
      </c>
      <c r="U380" s="36">
        <v>2787.99</v>
      </c>
      <c r="V380" s="36">
        <v>2845.63</v>
      </c>
      <c r="W380" s="36">
        <v>2830.2700000000004</v>
      </c>
      <c r="X380" s="36">
        <v>2825.17</v>
      </c>
      <c r="Y380" s="36">
        <v>2810.1400000000003</v>
      </c>
      <c r="Z380" s="36">
        <v>2689.3599999999997</v>
      </c>
    </row>
    <row r="381" spans="2:26" ht="17.25" customHeight="1" thickBot="1">
      <c r="B381" s="5">
        <v>43336</v>
      </c>
      <c r="C381" s="36">
        <v>2520.4799999999996</v>
      </c>
      <c r="D381" s="36">
        <v>2329.5</v>
      </c>
      <c r="E381" s="36">
        <v>2251.46</v>
      </c>
      <c r="F381" s="36">
        <v>2230.04</v>
      </c>
      <c r="G381" s="36">
        <v>2269.04</v>
      </c>
      <c r="H381" s="36">
        <v>2373.3000000000002</v>
      </c>
      <c r="I381" s="36">
        <v>2514.25</v>
      </c>
      <c r="J381" s="36">
        <v>2686.5</v>
      </c>
      <c r="K381" s="36">
        <v>2797.7799999999997</v>
      </c>
      <c r="L381" s="36">
        <v>2849.8500000000004</v>
      </c>
      <c r="M381" s="36">
        <v>2896.1000000000004</v>
      </c>
      <c r="N381" s="36">
        <v>2882.16</v>
      </c>
      <c r="O381" s="36">
        <v>2835.8599999999997</v>
      </c>
      <c r="P381" s="36">
        <v>2837.4799999999996</v>
      </c>
      <c r="Q381" s="36">
        <v>2789.0299999999997</v>
      </c>
      <c r="R381" s="36">
        <v>2898.62</v>
      </c>
      <c r="S381" s="36">
        <v>2992.76</v>
      </c>
      <c r="T381" s="36">
        <v>2958</v>
      </c>
      <c r="U381" s="36">
        <v>2998.8999999999996</v>
      </c>
      <c r="V381" s="36">
        <v>2994.5</v>
      </c>
      <c r="W381" s="36">
        <v>2964.2700000000004</v>
      </c>
      <c r="X381" s="36">
        <v>2908.67</v>
      </c>
      <c r="Y381" s="36">
        <v>2784.24</v>
      </c>
      <c r="Z381" s="36">
        <v>2524.13</v>
      </c>
    </row>
    <row r="382" spans="2:26" ht="17.25" customHeight="1" thickBot="1">
      <c r="B382" s="5">
        <v>43337</v>
      </c>
      <c r="C382" s="36">
        <v>2381.46</v>
      </c>
      <c r="D382" s="36">
        <v>2147.9399999999996</v>
      </c>
      <c r="E382" s="36">
        <v>2108.67</v>
      </c>
      <c r="F382" s="36">
        <v>2071.92</v>
      </c>
      <c r="G382" s="36">
        <v>2124.6899999999996</v>
      </c>
      <c r="H382" s="36">
        <v>2202.46</v>
      </c>
      <c r="I382" s="36">
        <v>2317.6099999999997</v>
      </c>
      <c r="J382" s="36">
        <v>2426.96</v>
      </c>
      <c r="K382" s="36">
        <v>2614.2799999999997</v>
      </c>
      <c r="L382" s="36">
        <v>2655.92</v>
      </c>
      <c r="M382" s="36">
        <v>2657.84</v>
      </c>
      <c r="N382" s="36">
        <v>2599.6400000000003</v>
      </c>
      <c r="O382" s="36">
        <v>2517.4300000000003</v>
      </c>
      <c r="P382" s="36">
        <v>2551.04</v>
      </c>
      <c r="Q382" s="36">
        <v>2528.9899999999998</v>
      </c>
      <c r="R382" s="36">
        <v>2701.5299999999997</v>
      </c>
      <c r="S382" s="36">
        <v>2828.6099999999997</v>
      </c>
      <c r="T382" s="36">
        <v>2850.99</v>
      </c>
      <c r="U382" s="36">
        <v>2929.1800000000003</v>
      </c>
      <c r="V382" s="36">
        <v>2914.2700000000004</v>
      </c>
      <c r="W382" s="36">
        <v>2888.7700000000004</v>
      </c>
      <c r="X382" s="36">
        <v>2852.99</v>
      </c>
      <c r="Y382" s="36">
        <v>2706.7700000000004</v>
      </c>
      <c r="Z382" s="36">
        <v>2553.3900000000003</v>
      </c>
    </row>
    <row r="383" spans="2:26" ht="15" customHeight="1" thickBot="1">
      <c r="B383" s="5">
        <v>43338</v>
      </c>
      <c r="C383" s="36">
        <v>2351.7299999999996</v>
      </c>
      <c r="D383" s="36">
        <v>2191.66</v>
      </c>
      <c r="E383" s="36">
        <v>2144.34</v>
      </c>
      <c r="F383" s="36">
        <v>2135.8999999999996</v>
      </c>
      <c r="G383" s="36">
        <v>2150</v>
      </c>
      <c r="H383" s="36">
        <v>2170.81</v>
      </c>
      <c r="I383" s="36">
        <v>2195.84</v>
      </c>
      <c r="J383" s="36">
        <v>2295.96</v>
      </c>
      <c r="K383" s="36">
        <v>2451.3999999999996</v>
      </c>
      <c r="L383" s="36">
        <v>2459.1800000000003</v>
      </c>
      <c r="M383" s="36">
        <v>2412.4899999999998</v>
      </c>
      <c r="N383" s="36">
        <v>2341.1899999999996</v>
      </c>
      <c r="O383" s="36">
        <v>2330.96</v>
      </c>
      <c r="P383" s="36">
        <v>2311.4699999999998</v>
      </c>
      <c r="Q383" s="36">
        <v>2374.8999999999996</v>
      </c>
      <c r="R383" s="36">
        <v>2464.8599999999997</v>
      </c>
      <c r="S383" s="36">
        <v>2585.3999999999996</v>
      </c>
      <c r="T383" s="36">
        <v>2606.7299999999996</v>
      </c>
      <c r="U383" s="36">
        <v>2682.37</v>
      </c>
      <c r="V383" s="36">
        <v>2726.6800000000003</v>
      </c>
      <c r="W383" s="36">
        <v>2695.83</v>
      </c>
      <c r="X383" s="36">
        <v>2674.1899999999996</v>
      </c>
      <c r="Y383" s="36">
        <v>2551.6800000000003</v>
      </c>
      <c r="Z383" s="36">
        <v>2403.9699999999998</v>
      </c>
    </row>
    <row r="384" spans="2:26" ht="15" customHeight="1" thickBot="1">
      <c r="B384" s="5">
        <v>43339</v>
      </c>
      <c r="C384" s="36">
        <v>2115.2299999999996</v>
      </c>
      <c r="D384" s="36">
        <v>2065.66</v>
      </c>
      <c r="E384" s="36">
        <v>2035.6499999999999</v>
      </c>
      <c r="F384" s="36">
        <v>2024.6499999999999</v>
      </c>
      <c r="G384" s="36">
        <v>2118.83</v>
      </c>
      <c r="H384" s="36">
        <v>2208.87</v>
      </c>
      <c r="I384" s="36">
        <v>2449.87</v>
      </c>
      <c r="J384" s="36">
        <v>2707.42</v>
      </c>
      <c r="K384" s="36">
        <v>2705.3100000000004</v>
      </c>
      <c r="L384" s="36">
        <v>2716.7700000000004</v>
      </c>
      <c r="M384" s="36">
        <v>2642.7299999999996</v>
      </c>
      <c r="N384" s="36">
        <v>2550.6000000000004</v>
      </c>
      <c r="O384" s="36">
        <v>2535.2299999999996</v>
      </c>
      <c r="P384" s="36">
        <v>2604.2200000000003</v>
      </c>
      <c r="Q384" s="36">
        <v>2631.51</v>
      </c>
      <c r="R384" s="36">
        <v>2721.2200000000003</v>
      </c>
      <c r="S384" s="36">
        <v>2819.3100000000004</v>
      </c>
      <c r="T384" s="36">
        <v>2792.7799999999997</v>
      </c>
      <c r="U384" s="36">
        <v>2837.91</v>
      </c>
      <c r="V384" s="36">
        <v>2836.7799999999997</v>
      </c>
      <c r="W384" s="36">
        <v>2811.55</v>
      </c>
      <c r="X384" s="36">
        <v>2769.71</v>
      </c>
      <c r="Y384" s="36">
        <v>2590.04</v>
      </c>
      <c r="Z384" s="36">
        <v>2463.5</v>
      </c>
    </row>
    <row r="385" spans="2:26" ht="15" customHeight="1" thickBot="1">
      <c r="B385" s="5">
        <v>43340</v>
      </c>
      <c r="C385" s="36">
        <v>2148.0299999999997</v>
      </c>
      <c r="D385" s="36">
        <v>2103.8599999999997</v>
      </c>
      <c r="E385" s="36">
        <v>2084.16</v>
      </c>
      <c r="F385" s="36">
        <v>2088.6499999999996</v>
      </c>
      <c r="G385" s="36">
        <v>2167.4799999999996</v>
      </c>
      <c r="H385" s="36">
        <v>2347.75</v>
      </c>
      <c r="I385" s="36">
        <v>2583.29</v>
      </c>
      <c r="J385" s="36">
        <v>2774.8599999999997</v>
      </c>
      <c r="K385" s="36">
        <v>2799.25</v>
      </c>
      <c r="L385" s="36">
        <v>2671.7200000000003</v>
      </c>
      <c r="M385" s="36">
        <v>2600.66</v>
      </c>
      <c r="N385" s="36">
        <v>2555.13</v>
      </c>
      <c r="O385" s="36">
        <v>2544.42</v>
      </c>
      <c r="P385" s="36">
        <v>2483.09</v>
      </c>
      <c r="Q385" s="36">
        <v>2513.1800000000003</v>
      </c>
      <c r="R385" s="36">
        <v>2526.1000000000004</v>
      </c>
      <c r="S385" s="36">
        <v>2675.2799999999997</v>
      </c>
      <c r="T385" s="36">
        <v>2661</v>
      </c>
      <c r="U385" s="36">
        <v>2754.9799999999996</v>
      </c>
      <c r="V385" s="36">
        <v>2776.38</v>
      </c>
      <c r="W385" s="36">
        <v>2775.84</v>
      </c>
      <c r="X385" s="36">
        <v>2714.45</v>
      </c>
      <c r="Y385" s="36">
        <v>2534.88</v>
      </c>
      <c r="Z385" s="36">
        <v>2369.88</v>
      </c>
    </row>
    <row r="386" spans="2:26" ht="17.25" customHeight="1" thickBot="1">
      <c r="B386" s="5">
        <v>43341</v>
      </c>
      <c r="C386" s="36">
        <v>1006.87</v>
      </c>
      <c r="D386" s="36">
        <v>1006.87</v>
      </c>
      <c r="E386" s="36">
        <v>1006.87</v>
      </c>
      <c r="F386" s="36">
        <v>1006.87</v>
      </c>
      <c r="G386" s="36">
        <v>1006.87</v>
      </c>
      <c r="H386" s="36">
        <v>1006.87</v>
      </c>
      <c r="I386" s="36">
        <v>1006.87</v>
      </c>
      <c r="J386" s="36">
        <v>1006.87</v>
      </c>
      <c r="K386" s="36">
        <v>1006.87</v>
      </c>
      <c r="L386" s="36">
        <v>1006.87</v>
      </c>
      <c r="M386" s="36">
        <v>1006.87</v>
      </c>
      <c r="N386" s="36">
        <v>1006.87</v>
      </c>
      <c r="O386" s="36">
        <v>1006.87</v>
      </c>
      <c r="P386" s="36">
        <v>1006.87</v>
      </c>
      <c r="Q386" s="36">
        <v>1006.87</v>
      </c>
      <c r="R386" s="36">
        <v>1006.87</v>
      </c>
      <c r="S386" s="36">
        <v>1006.87</v>
      </c>
      <c r="T386" s="36">
        <v>1006.87</v>
      </c>
      <c r="U386" s="36">
        <v>1006.87</v>
      </c>
      <c r="V386" s="36">
        <v>1006.87</v>
      </c>
      <c r="W386" s="36">
        <v>1006.87</v>
      </c>
      <c r="X386" s="36">
        <v>1006.87</v>
      </c>
      <c r="Y386" s="36">
        <v>1006.87</v>
      </c>
      <c r="Z386" s="36">
        <v>1006.87</v>
      </c>
    </row>
    <row r="387" spans="2:26" ht="17.25" customHeight="1" thickBot="1">
      <c r="B387" s="5">
        <v>43342</v>
      </c>
      <c r="C387" s="36">
        <v>1006.87</v>
      </c>
      <c r="D387" s="36">
        <v>1006.87</v>
      </c>
      <c r="E387" s="36">
        <v>1006.87</v>
      </c>
      <c r="F387" s="36">
        <v>1006.87</v>
      </c>
      <c r="G387" s="36">
        <v>1006.87</v>
      </c>
      <c r="H387" s="36">
        <v>1006.87</v>
      </c>
      <c r="I387" s="36">
        <v>1006.87</v>
      </c>
      <c r="J387" s="36">
        <v>1006.87</v>
      </c>
      <c r="K387" s="36">
        <v>1006.87</v>
      </c>
      <c r="L387" s="36">
        <v>1006.87</v>
      </c>
      <c r="M387" s="36">
        <v>1006.87</v>
      </c>
      <c r="N387" s="36">
        <v>1006.87</v>
      </c>
      <c r="O387" s="36">
        <v>1006.87</v>
      </c>
      <c r="P387" s="36">
        <v>1006.87</v>
      </c>
      <c r="Q387" s="36">
        <v>1006.87</v>
      </c>
      <c r="R387" s="36">
        <v>1006.87</v>
      </c>
      <c r="S387" s="36">
        <v>1006.87</v>
      </c>
      <c r="T387" s="36">
        <v>1006.87</v>
      </c>
      <c r="U387" s="36">
        <v>1006.87</v>
      </c>
      <c r="V387" s="36">
        <v>1006.87</v>
      </c>
      <c r="W387" s="36">
        <v>1006.87</v>
      </c>
      <c r="X387" s="36">
        <v>1006.87</v>
      </c>
      <c r="Y387" s="36">
        <v>1006.87</v>
      </c>
      <c r="Z387" s="36">
        <v>1006.87</v>
      </c>
    </row>
    <row r="388" spans="2:26" ht="17.25" customHeight="1" thickBot="1">
      <c r="B388" s="5">
        <v>43343</v>
      </c>
      <c r="C388" s="36">
        <v>1006.87</v>
      </c>
      <c r="D388" s="36">
        <v>1006.87</v>
      </c>
      <c r="E388" s="36">
        <v>1006.87</v>
      </c>
      <c r="F388" s="36">
        <v>1006.87</v>
      </c>
      <c r="G388" s="36">
        <v>1006.87</v>
      </c>
      <c r="H388" s="36">
        <v>1006.87</v>
      </c>
      <c r="I388" s="36">
        <v>1006.87</v>
      </c>
      <c r="J388" s="36">
        <v>1006.87</v>
      </c>
      <c r="K388" s="36">
        <v>1006.87</v>
      </c>
      <c r="L388" s="36">
        <v>1006.87</v>
      </c>
      <c r="M388" s="36">
        <v>1006.87</v>
      </c>
      <c r="N388" s="36">
        <v>1006.87</v>
      </c>
      <c r="O388" s="36">
        <v>1006.87</v>
      </c>
      <c r="P388" s="36">
        <v>1006.87</v>
      </c>
      <c r="Q388" s="36">
        <v>1006.87</v>
      </c>
      <c r="R388" s="36">
        <v>1006.87</v>
      </c>
      <c r="S388" s="36">
        <v>1006.87</v>
      </c>
      <c r="T388" s="36">
        <v>1006.87</v>
      </c>
      <c r="U388" s="36">
        <v>1006.87</v>
      </c>
      <c r="V388" s="36">
        <v>1006.87</v>
      </c>
      <c r="W388" s="36">
        <v>1006.87</v>
      </c>
      <c r="X388" s="36">
        <v>1006.87</v>
      </c>
      <c r="Y388" s="36">
        <v>1006.87</v>
      </c>
      <c r="Z388" s="36">
        <v>1006.87</v>
      </c>
    </row>
    <row r="389" spans="2:26" ht="17.25" customHeight="1" thickBot="1">
      <c r="B389" s="198" t="s">
        <v>55</v>
      </c>
      <c r="C389" s="200" t="s">
        <v>76</v>
      </c>
      <c r="D389" s="201"/>
      <c r="E389" s="201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2"/>
    </row>
    <row r="390" spans="2:26" ht="27" customHeight="1" thickBot="1">
      <c r="B390" s="199"/>
      <c r="C390" s="4" t="s">
        <v>57</v>
      </c>
      <c r="D390" s="4" t="s">
        <v>58</v>
      </c>
      <c r="E390" s="4" t="s">
        <v>59</v>
      </c>
      <c r="F390" s="4" t="s">
        <v>60</v>
      </c>
      <c r="G390" s="4" t="s">
        <v>61</v>
      </c>
      <c r="H390" s="4" t="s">
        <v>103</v>
      </c>
      <c r="I390" s="4" t="s">
        <v>104</v>
      </c>
      <c r="J390" s="4" t="s">
        <v>105</v>
      </c>
      <c r="K390" s="4" t="s">
        <v>106</v>
      </c>
      <c r="L390" s="4" t="s">
        <v>107</v>
      </c>
      <c r="M390" s="4" t="s">
        <v>108</v>
      </c>
      <c r="N390" s="4" t="s">
        <v>109</v>
      </c>
      <c r="O390" s="4" t="s">
        <v>62</v>
      </c>
      <c r="P390" s="4" t="s">
        <v>63</v>
      </c>
      <c r="Q390" s="4" t="s">
        <v>64</v>
      </c>
      <c r="R390" s="4" t="s">
        <v>65</v>
      </c>
      <c r="S390" s="4" t="s">
        <v>66</v>
      </c>
      <c r="T390" s="4" t="s">
        <v>67</v>
      </c>
      <c r="U390" s="4" t="s">
        <v>68</v>
      </c>
      <c r="V390" s="4" t="s">
        <v>69</v>
      </c>
      <c r="W390" s="4" t="s">
        <v>70</v>
      </c>
      <c r="X390" s="4" t="s">
        <v>71</v>
      </c>
      <c r="Y390" s="4" t="s">
        <v>72</v>
      </c>
      <c r="Z390" s="37" t="s">
        <v>73</v>
      </c>
    </row>
    <row r="391" spans="2:26" ht="17.25" customHeight="1" thickBot="1">
      <c r="B391" s="5">
        <v>43313</v>
      </c>
      <c r="C391" s="36">
        <v>3093.1900000000005</v>
      </c>
      <c r="D391" s="36">
        <v>2765.09</v>
      </c>
      <c r="E391" s="36">
        <v>2646.5299999999997</v>
      </c>
      <c r="F391" s="36">
        <v>2616.0200000000004</v>
      </c>
      <c r="G391" s="36">
        <v>2631.45</v>
      </c>
      <c r="H391" s="36">
        <v>3093.5600000000004</v>
      </c>
      <c r="I391" s="36">
        <v>3331.3</v>
      </c>
      <c r="J391" s="36">
        <v>3370.74</v>
      </c>
      <c r="K391" s="36">
        <v>3379.1900000000005</v>
      </c>
      <c r="L391" s="36">
        <v>3344.9400000000005</v>
      </c>
      <c r="M391" s="36">
        <v>3350.05</v>
      </c>
      <c r="N391" s="36">
        <v>3303.6099999999997</v>
      </c>
      <c r="O391" s="36">
        <v>3288.17</v>
      </c>
      <c r="P391" s="36">
        <v>3292.7</v>
      </c>
      <c r="Q391" s="36">
        <v>3305.2799999999997</v>
      </c>
      <c r="R391" s="36">
        <v>3275.3599999999997</v>
      </c>
      <c r="S391" s="36">
        <v>3414.05</v>
      </c>
      <c r="T391" s="36">
        <v>3415.29</v>
      </c>
      <c r="U391" s="36">
        <v>3431.4300000000003</v>
      </c>
      <c r="V391" s="36">
        <v>3419.8100000000004</v>
      </c>
      <c r="W391" s="36">
        <v>3395.4300000000003</v>
      </c>
      <c r="X391" s="36">
        <v>3343.37</v>
      </c>
      <c r="Y391" s="36">
        <v>3323.3599999999997</v>
      </c>
      <c r="Z391" s="36">
        <v>3211.74</v>
      </c>
    </row>
    <row r="392" spans="2:26" ht="17.25" customHeight="1" thickBot="1">
      <c r="B392" s="5">
        <v>43314</v>
      </c>
      <c r="C392" s="36">
        <v>2517.29</v>
      </c>
      <c r="D392" s="36">
        <v>2473.4499999999998</v>
      </c>
      <c r="E392" s="36">
        <v>2456.8199999999997</v>
      </c>
      <c r="F392" s="36">
        <v>2460.7799999999997</v>
      </c>
      <c r="G392" s="36">
        <v>2514.8199999999997</v>
      </c>
      <c r="H392" s="36">
        <v>2587.38</v>
      </c>
      <c r="I392" s="36">
        <v>3072.2200000000003</v>
      </c>
      <c r="J392" s="36">
        <v>3308.83</v>
      </c>
      <c r="K392" s="36">
        <v>3323.21</v>
      </c>
      <c r="L392" s="36">
        <v>3346.1400000000003</v>
      </c>
      <c r="M392" s="36">
        <v>3350.26</v>
      </c>
      <c r="N392" s="36">
        <v>3327.2200000000003</v>
      </c>
      <c r="O392" s="36">
        <v>3318.6400000000003</v>
      </c>
      <c r="P392" s="36">
        <v>3305.88</v>
      </c>
      <c r="Q392" s="36">
        <v>3310.74</v>
      </c>
      <c r="R392" s="36">
        <v>3330.76</v>
      </c>
      <c r="S392" s="36">
        <v>3410.4300000000003</v>
      </c>
      <c r="T392" s="36">
        <v>3373.55</v>
      </c>
      <c r="U392" s="36">
        <v>3383.83</v>
      </c>
      <c r="V392" s="36">
        <v>3374.13</v>
      </c>
      <c r="W392" s="36">
        <v>3336.54</v>
      </c>
      <c r="X392" s="36">
        <v>3272.4700000000003</v>
      </c>
      <c r="Y392" s="36">
        <v>3260.8100000000004</v>
      </c>
      <c r="Z392" s="36">
        <v>3082.9700000000003</v>
      </c>
    </row>
    <row r="393" spans="2:26" ht="17.25" customHeight="1" thickBot="1">
      <c r="B393" s="5">
        <v>43315</v>
      </c>
      <c r="C393" s="36">
        <v>2600.9499999999998</v>
      </c>
      <c r="D393" s="36">
        <v>2551.4400000000005</v>
      </c>
      <c r="E393" s="36">
        <v>2533.6500000000005</v>
      </c>
      <c r="F393" s="36">
        <v>2538.17</v>
      </c>
      <c r="G393" s="36">
        <v>2598.8000000000002</v>
      </c>
      <c r="H393" s="36">
        <v>2744.4300000000003</v>
      </c>
      <c r="I393" s="36">
        <v>3129.38</v>
      </c>
      <c r="J393" s="36">
        <v>3314.54</v>
      </c>
      <c r="K393" s="36">
        <v>3382.71</v>
      </c>
      <c r="L393" s="36">
        <v>3398.5699999999997</v>
      </c>
      <c r="M393" s="36">
        <v>3393.95</v>
      </c>
      <c r="N393" s="36">
        <v>3376.4400000000005</v>
      </c>
      <c r="O393" s="36">
        <v>3378.4000000000005</v>
      </c>
      <c r="P393" s="36">
        <v>3348.3599999999997</v>
      </c>
      <c r="Q393" s="36">
        <v>3370.9000000000005</v>
      </c>
      <c r="R393" s="36">
        <v>3387.91</v>
      </c>
      <c r="S393" s="36">
        <v>3444.3</v>
      </c>
      <c r="T393" s="36">
        <v>3426.55</v>
      </c>
      <c r="U393" s="36">
        <v>3409.7300000000005</v>
      </c>
      <c r="V393" s="36">
        <v>3399.24</v>
      </c>
      <c r="W393" s="36">
        <v>3375.41</v>
      </c>
      <c r="X393" s="36">
        <v>3347.67</v>
      </c>
      <c r="Y393" s="36">
        <v>3337.6000000000004</v>
      </c>
      <c r="Z393" s="36">
        <v>3127.92</v>
      </c>
    </row>
    <row r="394" spans="2:26" ht="17.25" customHeight="1" thickBot="1">
      <c r="B394" s="5">
        <v>43316</v>
      </c>
      <c r="C394" s="36">
        <v>2974.1500000000005</v>
      </c>
      <c r="D394" s="36">
        <v>2833.25</v>
      </c>
      <c r="E394" s="36">
        <v>2694.76</v>
      </c>
      <c r="F394" s="36">
        <v>2671.7700000000004</v>
      </c>
      <c r="G394" s="36">
        <v>2719.67</v>
      </c>
      <c r="H394" s="36">
        <v>2760.5299999999997</v>
      </c>
      <c r="I394" s="36">
        <v>2924.87</v>
      </c>
      <c r="J394" s="36">
        <v>3096.5299999999997</v>
      </c>
      <c r="K394" s="36">
        <v>3267.6900000000005</v>
      </c>
      <c r="L394" s="36">
        <v>3316.46</v>
      </c>
      <c r="M394" s="36">
        <v>3250.59</v>
      </c>
      <c r="N394" s="36">
        <v>3183.2799999999997</v>
      </c>
      <c r="O394" s="36">
        <v>3165.1000000000004</v>
      </c>
      <c r="P394" s="36">
        <v>3196.3900000000003</v>
      </c>
      <c r="Q394" s="36">
        <v>3267.87</v>
      </c>
      <c r="R394" s="36">
        <v>3331.59</v>
      </c>
      <c r="S394" s="36">
        <v>3462.7</v>
      </c>
      <c r="T394" s="36">
        <v>3485.7200000000003</v>
      </c>
      <c r="U394" s="36">
        <v>3527.12</v>
      </c>
      <c r="V394" s="36">
        <v>3487.55</v>
      </c>
      <c r="W394" s="36">
        <v>3474.4700000000003</v>
      </c>
      <c r="X394" s="36">
        <v>3394.9700000000003</v>
      </c>
      <c r="Y394" s="36">
        <v>3381.6500000000005</v>
      </c>
      <c r="Z394" s="36">
        <v>3188.4800000000005</v>
      </c>
    </row>
    <row r="395" spans="2:26" ht="17.25" customHeight="1" thickBot="1">
      <c r="B395" s="5">
        <v>43317</v>
      </c>
      <c r="C395" s="36">
        <v>3062.0699999999997</v>
      </c>
      <c r="D395" s="36">
        <v>2615.4499999999998</v>
      </c>
      <c r="E395" s="36">
        <v>2567.4899999999998</v>
      </c>
      <c r="F395" s="36">
        <v>2555.1800000000003</v>
      </c>
      <c r="G395" s="36">
        <v>2588.4700000000003</v>
      </c>
      <c r="H395" s="36">
        <v>2606.0699999999997</v>
      </c>
      <c r="I395" s="36">
        <v>2641.75</v>
      </c>
      <c r="J395" s="36">
        <v>3025.6500000000005</v>
      </c>
      <c r="K395" s="36">
        <v>3176.9400000000005</v>
      </c>
      <c r="L395" s="36">
        <v>3217.8199999999997</v>
      </c>
      <c r="M395" s="36">
        <v>3225.0600000000004</v>
      </c>
      <c r="N395" s="36">
        <v>3198.41</v>
      </c>
      <c r="O395" s="36">
        <v>3195.4700000000003</v>
      </c>
      <c r="P395" s="36">
        <v>3191.8500000000004</v>
      </c>
      <c r="Q395" s="36">
        <v>3225.2799999999997</v>
      </c>
      <c r="R395" s="36">
        <v>3234.8</v>
      </c>
      <c r="S395" s="36">
        <v>3347.8900000000003</v>
      </c>
      <c r="T395" s="36">
        <v>3332.2</v>
      </c>
      <c r="U395" s="36">
        <v>3359.8100000000004</v>
      </c>
      <c r="V395" s="36">
        <v>3333.37</v>
      </c>
      <c r="W395" s="36">
        <v>3309.9700000000003</v>
      </c>
      <c r="X395" s="36">
        <v>3269.12</v>
      </c>
      <c r="Y395" s="36">
        <v>3222.7</v>
      </c>
      <c r="Z395" s="36">
        <v>3051.7</v>
      </c>
    </row>
    <row r="396" spans="2:26" ht="17.25" customHeight="1" thickBot="1">
      <c r="B396" s="5">
        <v>43318</v>
      </c>
      <c r="C396" s="36">
        <v>2540.41</v>
      </c>
      <c r="D396" s="36">
        <v>2475.2799999999997</v>
      </c>
      <c r="E396" s="36">
        <v>2440.19</v>
      </c>
      <c r="F396" s="36">
        <v>2432.0499999999997</v>
      </c>
      <c r="G396" s="36">
        <v>2474.0600000000004</v>
      </c>
      <c r="H396" s="36">
        <v>2482.42</v>
      </c>
      <c r="I396" s="36">
        <v>2846.21</v>
      </c>
      <c r="J396" s="36">
        <v>2964.6400000000003</v>
      </c>
      <c r="K396" s="36">
        <v>3016.8100000000004</v>
      </c>
      <c r="L396" s="36">
        <v>2988.24</v>
      </c>
      <c r="M396" s="36">
        <v>2921.3100000000004</v>
      </c>
      <c r="N396" s="36">
        <v>2855.6000000000004</v>
      </c>
      <c r="O396" s="36">
        <v>2857.95</v>
      </c>
      <c r="P396" s="36">
        <v>2884.7</v>
      </c>
      <c r="Q396" s="36">
        <v>2899.38</v>
      </c>
      <c r="R396" s="36">
        <v>2881.3100000000004</v>
      </c>
      <c r="S396" s="36">
        <v>2957.1099999999997</v>
      </c>
      <c r="T396" s="36">
        <v>2943.55</v>
      </c>
      <c r="U396" s="36">
        <v>2957.51</v>
      </c>
      <c r="V396" s="36">
        <v>2943.9400000000005</v>
      </c>
      <c r="W396" s="36">
        <v>2895.45</v>
      </c>
      <c r="X396" s="36">
        <v>2824.6500000000005</v>
      </c>
      <c r="Y396" s="36">
        <v>2724.25</v>
      </c>
      <c r="Z396" s="36">
        <v>2294.96</v>
      </c>
    </row>
    <row r="397" spans="2:26" ht="17.25" customHeight="1" thickBot="1">
      <c r="B397" s="5">
        <v>43319</v>
      </c>
      <c r="C397" s="36">
        <v>2169.5699999999997</v>
      </c>
      <c r="D397" s="36">
        <v>2072.56</v>
      </c>
      <c r="E397" s="36">
        <v>2024.1899999999998</v>
      </c>
      <c r="F397" s="36">
        <v>2082.2199999999998</v>
      </c>
      <c r="G397" s="36">
        <v>2133.6899999999996</v>
      </c>
      <c r="H397" s="36">
        <v>2289.67</v>
      </c>
      <c r="I397" s="36">
        <v>2529.9400000000005</v>
      </c>
      <c r="J397" s="36">
        <v>2699.88</v>
      </c>
      <c r="K397" s="36">
        <v>2786.83</v>
      </c>
      <c r="L397" s="36">
        <v>2831.8199999999997</v>
      </c>
      <c r="M397" s="36">
        <v>2868.5</v>
      </c>
      <c r="N397" s="36">
        <v>2838.71</v>
      </c>
      <c r="O397" s="36">
        <v>2856.9400000000005</v>
      </c>
      <c r="P397" s="36">
        <v>2859.7799999999997</v>
      </c>
      <c r="Q397" s="36">
        <v>2855.41</v>
      </c>
      <c r="R397" s="36">
        <v>2864.95</v>
      </c>
      <c r="S397" s="36">
        <v>2917.4700000000003</v>
      </c>
      <c r="T397" s="36">
        <v>2908.49</v>
      </c>
      <c r="U397" s="36">
        <v>2962.7700000000004</v>
      </c>
      <c r="V397" s="36">
        <v>2969.96</v>
      </c>
      <c r="W397" s="36">
        <v>2971.5200000000004</v>
      </c>
      <c r="X397" s="36">
        <v>2957.51</v>
      </c>
      <c r="Y397" s="36">
        <v>2897.1000000000004</v>
      </c>
      <c r="Z397" s="36">
        <v>2631.9000000000005</v>
      </c>
    </row>
    <row r="398" spans="2:26" ht="17.25" customHeight="1" thickBot="1">
      <c r="B398" s="5">
        <v>43320</v>
      </c>
      <c r="C398" s="36">
        <v>2333.46</v>
      </c>
      <c r="D398" s="36">
        <v>2331.2199999999998</v>
      </c>
      <c r="E398" s="36">
        <v>2245.0699999999997</v>
      </c>
      <c r="F398" s="36">
        <v>2279.2799999999997</v>
      </c>
      <c r="G398" s="36">
        <v>2326.81</v>
      </c>
      <c r="H398" s="36">
        <v>2432.0299999999997</v>
      </c>
      <c r="I398" s="36">
        <v>2890.67</v>
      </c>
      <c r="J398" s="36">
        <v>3047.21</v>
      </c>
      <c r="K398" s="36">
        <v>3045.66</v>
      </c>
      <c r="L398" s="36">
        <v>3047.1099999999997</v>
      </c>
      <c r="M398" s="36">
        <v>3046.1900000000005</v>
      </c>
      <c r="N398" s="36">
        <v>3032.7</v>
      </c>
      <c r="O398" s="36">
        <v>3025.96</v>
      </c>
      <c r="P398" s="36">
        <v>3010.16</v>
      </c>
      <c r="Q398" s="36">
        <v>3056.4000000000005</v>
      </c>
      <c r="R398" s="36">
        <v>3044.87</v>
      </c>
      <c r="S398" s="36">
        <v>3126.8100000000004</v>
      </c>
      <c r="T398" s="36">
        <v>3034.3900000000003</v>
      </c>
      <c r="U398" s="36">
        <v>3130.33</v>
      </c>
      <c r="V398" s="36">
        <v>3135.2200000000003</v>
      </c>
      <c r="W398" s="36">
        <v>3139.5600000000004</v>
      </c>
      <c r="X398" s="36">
        <v>3130.7700000000004</v>
      </c>
      <c r="Y398" s="36">
        <v>3053.9300000000003</v>
      </c>
      <c r="Z398" s="36">
        <v>3022.7799999999997</v>
      </c>
    </row>
    <row r="399" spans="2:26" ht="17.25" customHeight="1" thickBot="1">
      <c r="B399" s="5">
        <v>43321</v>
      </c>
      <c r="C399" s="36">
        <v>2469.41</v>
      </c>
      <c r="D399" s="36">
        <v>2415.46</v>
      </c>
      <c r="E399" s="36">
        <v>2411.4899999999998</v>
      </c>
      <c r="F399" s="36">
        <v>2465.17</v>
      </c>
      <c r="G399" s="36">
        <v>2500.7399999999998</v>
      </c>
      <c r="H399" s="36">
        <v>3063.95</v>
      </c>
      <c r="I399" s="36">
        <v>3265.79</v>
      </c>
      <c r="J399" s="36">
        <v>3256.46</v>
      </c>
      <c r="K399" s="36">
        <v>3281.9000000000005</v>
      </c>
      <c r="L399" s="36">
        <v>3292.6099999999997</v>
      </c>
      <c r="M399" s="36">
        <v>3267.4000000000005</v>
      </c>
      <c r="N399" s="36">
        <v>3210.58</v>
      </c>
      <c r="O399" s="36">
        <v>3195.55</v>
      </c>
      <c r="P399" s="36">
        <v>3203.5</v>
      </c>
      <c r="Q399" s="36">
        <v>3226.13</v>
      </c>
      <c r="R399" s="36">
        <v>3305.17</v>
      </c>
      <c r="S399" s="36">
        <v>3417.0699999999997</v>
      </c>
      <c r="T399" s="36">
        <v>3411.9300000000003</v>
      </c>
      <c r="U399" s="36">
        <v>3433.1099999999997</v>
      </c>
      <c r="V399" s="36">
        <v>3424.2799999999997</v>
      </c>
      <c r="W399" s="36">
        <v>3354.1800000000003</v>
      </c>
      <c r="X399" s="36">
        <v>3323.9800000000005</v>
      </c>
      <c r="Y399" s="36">
        <v>3296.1000000000004</v>
      </c>
      <c r="Z399" s="36">
        <v>3277.92</v>
      </c>
    </row>
    <row r="400" spans="2:26" ht="17.25" customHeight="1" thickBot="1">
      <c r="B400" s="5">
        <v>43322</v>
      </c>
      <c r="C400" s="36">
        <v>3088.6400000000003</v>
      </c>
      <c r="D400" s="36">
        <v>2592.92</v>
      </c>
      <c r="E400" s="36">
        <v>2529.91</v>
      </c>
      <c r="F400" s="36">
        <v>2523.7200000000003</v>
      </c>
      <c r="G400" s="36">
        <v>2573.87</v>
      </c>
      <c r="H400" s="36">
        <v>3079.2700000000004</v>
      </c>
      <c r="I400" s="36">
        <v>3246.79</v>
      </c>
      <c r="J400" s="36">
        <v>3579.58</v>
      </c>
      <c r="K400" s="36">
        <v>3594.6099999999997</v>
      </c>
      <c r="L400" s="36">
        <v>3604.5200000000004</v>
      </c>
      <c r="M400" s="36">
        <v>3575.6899999999996</v>
      </c>
      <c r="N400" s="36">
        <v>3535.54</v>
      </c>
      <c r="O400" s="36">
        <v>3508.8199999999997</v>
      </c>
      <c r="P400" s="36">
        <v>3509.1899999999996</v>
      </c>
      <c r="Q400" s="36">
        <v>3533.0699999999997</v>
      </c>
      <c r="R400" s="36">
        <v>3594.42</v>
      </c>
      <c r="S400" s="36">
        <v>3675.05</v>
      </c>
      <c r="T400" s="36">
        <v>3655.38</v>
      </c>
      <c r="U400" s="36">
        <v>3683.54</v>
      </c>
      <c r="V400" s="36">
        <v>3697.7299999999996</v>
      </c>
      <c r="W400" s="36">
        <v>3672.87</v>
      </c>
      <c r="X400" s="36">
        <v>3680.33</v>
      </c>
      <c r="Y400" s="36">
        <v>3658.83</v>
      </c>
      <c r="Z400" s="36">
        <v>3627.1899999999996</v>
      </c>
    </row>
    <row r="401" spans="2:26" ht="17.25" customHeight="1" thickBot="1">
      <c r="B401" s="5">
        <v>43323</v>
      </c>
      <c r="C401" s="36">
        <v>3281.04</v>
      </c>
      <c r="D401" s="36">
        <v>2885.91</v>
      </c>
      <c r="E401" s="36">
        <v>2873.37</v>
      </c>
      <c r="F401" s="36">
        <v>2855.84</v>
      </c>
      <c r="G401" s="36">
        <v>2878.04</v>
      </c>
      <c r="H401" s="36">
        <v>3329.54</v>
      </c>
      <c r="I401" s="36">
        <v>3469.8900000000003</v>
      </c>
      <c r="J401" s="36">
        <v>3529.5299999999997</v>
      </c>
      <c r="K401" s="36">
        <v>3544.2299999999996</v>
      </c>
      <c r="L401" s="36">
        <v>3613.2799999999997</v>
      </c>
      <c r="M401" s="36">
        <v>3607.63</v>
      </c>
      <c r="N401" s="36">
        <v>3562.2700000000004</v>
      </c>
      <c r="O401" s="36">
        <v>3529.26</v>
      </c>
      <c r="P401" s="36">
        <v>3546.2200000000003</v>
      </c>
      <c r="Q401" s="36">
        <v>3591.3599999999997</v>
      </c>
      <c r="R401" s="36">
        <v>3632.4399999999996</v>
      </c>
      <c r="S401" s="36">
        <v>3735.2799999999997</v>
      </c>
      <c r="T401" s="36">
        <v>3760.96</v>
      </c>
      <c r="U401" s="36">
        <v>3776.8500000000004</v>
      </c>
      <c r="V401" s="36">
        <v>3778.6499999999996</v>
      </c>
      <c r="W401" s="36">
        <v>3743.4399999999996</v>
      </c>
      <c r="X401" s="36">
        <v>3709.8500000000004</v>
      </c>
      <c r="Y401" s="36">
        <v>3655.24</v>
      </c>
      <c r="Z401" s="36">
        <v>3523.21</v>
      </c>
    </row>
    <row r="402" spans="2:26" ht="17.25" customHeight="1" thickBot="1">
      <c r="B402" s="5">
        <v>43324</v>
      </c>
      <c r="C402" s="36">
        <v>3206.25</v>
      </c>
      <c r="D402" s="36">
        <v>2769.7200000000003</v>
      </c>
      <c r="E402" s="36">
        <v>2758.4400000000005</v>
      </c>
      <c r="F402" s="36">
        <v>2725.8199999999997</v>
      </c>
      <c r="G402" s="36">
        <v>2717.3599999999997</v>
      </c>
      <c r="H402" s="36">
        <v>2743.3900000000003</v>
      </c>
      <c r="I402" s="36">
        <v>2749.29</v>
      </c>
      <c r="J402" s="36">
        <v>3002.09</v>
      </c>
      <c r="K402" s="36">
        <v>3206.2200000000003</v>
      </c>
      <c r="L402" s="36">
        <v>3282.0299999999997</v>
      </c>
      <c r="M402" s="36">
        <v>3262.87</v>
      </c>
      <c r="N402" s="36">
        <v>3202.46</v>
      </c>
      <c r="O402" s="36">
        <v>3155.3599999999997</v>
      </c>
      <c r="P402" s="36">
        <v>3158.5699999999997</v>
      </c>
      <c r="Q402" s="36">
        <v>3174.13</v>
      </c>
      <c r="R402" s="36">
        <v>3175.2</v>
      </c>
      <c r="S402" s="36">
        <v>3188.9000000000005</v>
      </c>
      <c r="T402" s="36">
        <v>3054.0299999999997</v>
      </c>
      <c r="U402" s="36">
        <v>3103.16</v>
      </c>
      <c r="V402" s="36">
        <v>3108.3900000000003</v>
      </c>
      <c r="W402" s="36">
        <v>3078.96</v>
      </c>
      <c r="X402" s="36">
        <v>3054.46</v>
      </c>
      <c r="Y402" s="36">
        <v>2945</v>
      </c>
      <c r="Z402" s="36">
        <v>2698.1000000000004</v>
      </c>
    </row>
    <row r="403" spans="2:26" ht="17.25" customHeight="1" thickBot="1">
      <c r="B403" s="5">
        <v>43325</v>
      </c>
      <c r="C403" s="36">
        <v>2463.37</v>
      </c>
      <c r="D403" s="36">
        <v>2423.02</v>
      </c>
      <c r="E403" s="36">
        <v>2394.87</v>
      </c>
      <c r="F403" s="36">
        <v>2334.42</v>
      </c>
      <c r="G403" s="36">
        <v>2419.17</v>
      </c>
      <c r="H403" s="36">
        <v>2594.4000000000005</v>
      </c>
      <c r="I403" s="36">
        <v>2824.9000000000005</v>
      </c>
      <c r="J403" s="36">
        <v>2867.9800000000005</v>
      </c>
      <c r="K403" s="36">
        <v>2969.8199999999997</v>
      </c>
      <c r="L403" s="36">
        <v>2996.13</v>
      </c>
      <c r="M403" s="36">
        <v>2919.3599999999997</v>
      </c>
      <c r="N403" s="36">
        <v>2813.6500000000005</v>
      </c>
      <c r="O403" s="36">
        <v>2731.7700000000004</v>
      </c>
      <c r="P403" s="36">
        <v>2731.88</v>
      </c>
      <c r="Q403" s="36">
        <v>2717.9800000000005</v>
      </c>
      <c r="R403" s="36">
        <v>2756.16</v>
      </c>
      <c r="S403" s="36">
        <v>2958.05</v>
      </c>
      <c r="T403" s="36">
        <v>2968.37</v>
      </c>
      <c r="U403" s="36">
        <v>2992.8199999999997</v>
      </c>
      <c r="V403" s="36">
        <v>2979.4300000000003</v>
      </c>
      <c r="W403" s="36">
        <v>2969.7700000000004</v>
      </c>
      <c r="X403" s="36">
        <v>2877.1400000000003</v>
      </c>
      <c r="Y403" s="36">
        <v>2784.17</v>
      </c>
      <c r="Z403" s="36">
        <v>2605.2700000000004</v>
      </c>
    </row>
    <row r="404" spans="2:26" ht="17.25" customHeight="1" thickBot="1">
      <c r="B404" s="5">
        <v>43326</v>
      </c>
      <c r="C404" s="36">
        <v>2543.46</v>
      </c>
      <c r="D404" s="36">
        <v>2306.02</v>
      </c>
      <c r="E404" s="36">
        <v>2240.79</v>
      </c>
      <c r="F404" s="36">
        <v>2252.2199999999998</v>
      </c>
      <c r="G404" s="36">
        <v>2285.33</v>
      </c>
      <c r="H404" s="36">
        <v>2412.06</v>
      </c>
      <c r="I404" s="36">
        <v>2733.2300000000005</v>
      </c>
      <c r="J404" s="36">
        <v>2757.58</v>
      </c>
      <c r="K404" s="36">
        <v>2786.5699999999997</v>
      </c>
      <c r="L404" s="36">
        <v>2830.7</v>
      </c>
      <c r="M404" s="36">
        <v>2821.3100000000004</v>
      </c>
      <c r="N404" s="36">
        <v>2782.1099999999997</v>
      </c>
      <c r="O404" s="36">
        <v>2754.3900000000003</v>
      </c>
      <c r="P404" s="36">
        <v>2753.05</v>
      </c>
      <c r="Q404" s="36">
        <v>2760.2799999999997</v>
      </c>
      <c r="R404" s="36">
        <v>2765.6400000000003</v>
      </c>
      <c r="S404" s="36">
        <v>2926.9400000000005</v>
      </c>
      <c r="T404" s="36">
        <v>2916</v>
      </c>
      <c r="U404" s="36">
        <v>2971.1000000000004</v>
      </c>
      <c r="V404" s="36">
        <v>2960.1500000000005</v>
      </c>
      <c r="W404" s="36">
        <v>2923.42</v>
      </c>
      <c r="X404" s="36">
        <v>2961.1000000000004</v>
      </c>
      <c r="Y404" s="36">
        <v>2914.8500000000004</v>
      </c>
      <c r="Z404" s="36">
        <v>2777.29</v>
      </c>
    </row>
    <row r="405" spans="2:26" ht="17.25" customHeight="1" thickBot="1">
      <c r="B405" s="5">
        <v>43327</v>
      </c>
      <c r="C405" s="36">
        <v>2458.6999999999998</v>
      </c>
      <c r="D405" s="36">
        <v>2376.5299999999997</v>
      </c>
      <c r="E405" s="36">
        <v>2361.08</v>
      </c>
      <c r="F405" s="36">
        <v>2452.3000000000002</v>
      </c>
      <c r="G405" s="36">
        <v>2520.0200000000004</v>
      </c>
      <c r="H405" s="36">
        <v>2841.38</v>
      </c>
      <c r="I405" s="36">
        <v>3058.9700000000003</v>
      </c>
      <c r="J405" s="36">
        <v>3119.3500000000004</v>
      </c>
      <c r="K405" s="36">
        <v>3151.2200000000003</v>
      </c>
      <c r="L405" s="36">
        <v>3176</v>
      </c>
      <c r="M405" s="36">
        <v>3091.1000000000004</v>
      </c>
      <c r="N405" s="36">
        <v>3063.79</v>
      </c>
      <c r="O405" s="36">
        <v>2996.7</v>
      </c>
      <c r="P405" s="36">
        <v>2981.6800000000003</v>
      </c>
      <c r="Q405" s="36">
        <v>3000.5</v>
      </c>
      <c r="R405" s="36">
        <v>2991.21</v>
      </c>
      <c r="S405" s="36">
        <v>3173.58</v>
      </c>
      <c r="T405" s="36">
        <v>3205.1000000000004</v>
      </c>
      <c r="U405" s="36">
        <v>3294.63</v>
      </c>
      <c r="V405" s="36">
        <v>3285.83</v>
      </c>
      <c r="W405" s="36">
        <v>3272.34</v>
      </c>
      <c r="X405" s="36">
        <v>3241.4700000000003</v>
      </c>
      <c r="Y405" s="36">
        <v>3170.7300000000005</v>
      </c>
      <c r="Z405" s="36">
        <v>3120.33</v>
      </c>
    </row>
    <row r="406" spans="2:26" ht="17.25" customHeight="1" thickBot="1">
      <c r="B406" s="5">
        <v>43328</v>
      </c>
      <c r="C406" s="36">
        <v>3001.3100000000004</v>
      </c>
      <c r="D406" s="36">
        <v>2526.6999999999998</v>
      </c>
      <c r="E406" s="36">
        <v>2484.6099999999997</v>
      </c>
      <c r="F406" s="36">
        <v>2482.7200000000003</v>
      </c>
      <c r="G406" s="36">
        <v>2567.66</v>
      </c>
      <c r="H406" s="36">
        <v>2961.54</v>
      </c>
      <c r="I406" s="36">
        <v>3168.26</v>
      </c>
      <c r="J406" s="36">
        <v>3182.9700000000003</v>
      </c>
      <c r="K406" s="36">
        <v>3220.0200000000004</v>
      </c>
      <c r="L406" s="36">
        <v>3231.1000000000004</v>
      </c>
      <c r="M406" s="36">
        <v>3188.87</v>
      </c>
      <c r="N406" s="36">
        <v>3174.0600000000004</v>
      </c>
      <c r="O406" s="36">
        <v>3189.88</v>
      </c>
      <c r="P406" s="36">
        <v>3160.9000000000005</v>
      </c>
      <c r="Q406" s="36">
        <v>3098.21</v>
      </c>
      <c r="R406" s="36">
        <v>3125.63</v>
      </c>
      <c r="S406" s="36">
        <v>3246.71</v>
      </c>
      <c r="T406" s="36">
        <v>3201.58</v>
      </c>
      <c r="U406" s="36">
        <v>3550.76</v>
      </c>
      <c r="V406" s="36">
        <v>3300.1500000000005</v>
      </c>
      <c r="W406" s="36">
        <v>3578.88</v>
      </c>
      <c r="X406" s="36">
        <v>3578.4300000000003</v>
      </c>
      <c r="Y406" s="36">
        <v>3210.01</v>
      </c>
      <c r="Z406" s="36">
        <v>3131.0699999999997</v>
      </c>
    </row>
    <row r="407" spans="2:26" ht="17.25" customHeight="1" thickBot="1">
      <c r="B407" s="5">
        <v>43329</v>
      </c>
      <c r="C407" s="36">
        <v>2771.51</v>
      </c>
      <c r="D407" s="36">
        <v>2715.7300000000005</v>
      </c>
      <c r="E407" s="36">
        <v>2695.3500000000004</v>
      </c>
      <c r="F407" s="36">
        <v>2632.55</v>
      </c>
      <c r="G407" s="36">
        <v>2650.49</v>
      </c>
      <c r="H407" s="36">
        <v>2864.84</v>
      </c>
      <c r="I407" s="36">
        <v>3047.58</v>
      </c>
      <c r="J407" s="36">
        <v>3178.0600000000004</v>
      </c>
      <c r="K407" s="36">
        <v>3182.75</v>
      </c>
      <c r="L407" s="36">
        <v>3152.13</v>
      </c>
      <c r="M407" s="36">
        <v>3029.13</v>
      </c>
      <c r="N407" s="36">
        <v>2962.8500000000004</v>
      </c>
      <c r="O407" s="36">
        <v>2941.45</v>
      </c>
      <c r="P407" s="36">
        <v>2914.8500000000004</v>
      </c>
      <c r="Q407" s="36">
        <v>2916.92</v>
      </c>
      <c r="R407" s="36">
        <v>3035.3500000000004</v>
      </c>
      <c r="S407" s="36">
        <v>3247.6800000000003</v>
      </c>
      <c r="T407" s="36">
        <v>3293.8500000000004</v>
      </c>
      <c r="U407" s="36">
        <v>3341.88</v>
      </c>
      <c r="V407" s="36">
        <v>3369.84</v>
      </c>
      <c r="W407" s="36">
        <v>3354.7</v>
      </c>
      <c r="X407" s="36">
        <v>3409.54</v>
      </c>
      <c r="Y407" s="36">
        <v>3389.7799999999997</v>
      </c>
      <c r="Z407" s="36">
        <v>3188.2300000000005</v>
      </c>
    </row>
    <row r="408" spans="2:26" ht="17.25" customHeight="1" thickBot="1">
      <c r="B408" s="5">
        <v>43330</v>
      </c>
      <c r="C408" s="36">
        <v>2984.6099999999997</v>
      </c>
      <c r="D408" s="36">
        <v>2682</v>
      </c>
      <c r="E408" s="36">
        <v>2633.42</v>
      </c>
      <c r="F408" s="36">
        <v>2631.2200000000003</v>
      </c>
      <c r="G408" s="36">
        <v>2677.01</v>
      </c>
      <c r="H408" s="36">
        <v>2778.71</v>
      </c>
      <c r="I408" s="36">
        <v>2959.3599999999997</v>
      </c>
      <c r="J408" s="36">
        <v>3076.2700000000004</v>
      </c>
      <c r="K408" s="36">
        <v>3207.2200000000003</v>
      </c>
      <c r="L408" s="36">
        <v>3204.41</v>
      </c>
      <c r="M408" s="36">
        <v>2997.5699999999997</v>
      </c>
      <c r="N408" s="36">
        <v>2952.58</v>
      </c>
      <c r="O408" s="36">
        <v>2976.3599999999997</v>
      </c>
      <c r="P408" s="36">
        <v>2989.5</v>
      </c>
      <c r="Q408" s="36">
        <v>2996.16</v>
      </c>
      <c r="R408" s="36">
        <v>3078.2200000000003</v>
      </c>
      <c r="S408" s="36">
        <v>3185.29</v>
      </c>
      <c r="T408" s="36">
        <v>3136.8500000000004</v>
      </c>
      <c r="U408" s="36">
        <v>3147.7700000000004</v>
      </c>
      <c r="V408" s="36">
        <v>3135.67</v>
      </c>
      <c r="W408" s="36">
        <v>3107.62</v>
      </c>
      <c r="X408" s="36">
        <v>3051.41</v>
      </c>
      <c r="Y408" s="36">
        <v>2793.3</v>
      </c>
      <c r="Z408" s="36">
        <v>2620.6000000000004</v>
      </c>
    </row>
    <row r="409" spans="2:26" ht="17.25" customHeight="1" thickBot="1">
      <c r="B409" s="5">
        <v>43331</v>
      </c>
      <c r="C409" s="36">
        <v>2463.54</v>
      </c>
      <c r="D409" s="36">
        <v>2391.48</v>
      </c>
      <c r="E409" s="36">
        <v>2354.35</v>
      </c>
      <c r="F409" s="36">
        <v>2333.33</v>
      </c>
      <c r="G409" s="36">
        <v>2364.85</v>
      </c>
      <c r="H409" s="36">
        <v>2407.38</v>
      </c>
      <c r="I409" s="36">
        <v>2424.5499999999997</v>
      </c>
      <c r="J409" s="36">
        <v>2505.38</v>
      </c>
      <c r="K409" s="36">
        <v>2686</v>
      </c>
      <c r="L409" s="36">
        <v>2733.7799999999997</v>
      </c>
      <c r="M409" s="36">
        <v>2717.3</v>
      </c>
      <c r="N409" s="36">
        <v>2851.29</v>
      </c>
      <c r="O409" s="36">
        <v>2850.71</v>
      </c>
      <c r="P409" s="36">
        <v>2862.24</v>
      </c>
      <c r="Q409" s="36">
        <v>2916.2799999999997</v>
      </c>
      <c r="R409" s="36">
        <v>3002.1900000000005</v>
      </c>
      <c r="S409" s="36">
        <v>3164.08</v>
      </c>
      <c r="T409" s="36">
        <v>3211.51</v>
      </c>
      <c r="U409" s="36">
        <v>3271.25</v>
      </c>
      <c r="V409" s="36">
        <v>3277.3900000000003</v>
      </c>
      <c r="W409" s="36">
        <v>3264.96</v>
      </c>
      <c r="X409" s="36">
        <v>3214.37</v>
      </c>
      <c r="Y409" s="36">
        <v>3083.24</v>
      </c>
      <c r="Z409" s="36">
        <v>2893.75</v>
      </c>
    </row>
    <row r="410" spans="2:26" ht="17.25" customHeight="1" thickBot="1">
      <c r="B410" s="5">
        <v>43332</v>
      </c>
      <c r="C410" s="36">
        <v>2662.6400000000003</v>
      </c>
      <c r="D410" s="36">
        <v>2642.8900000000003</v>
      </c>
      <c r="E410" s="36">
        <v>2610.4499999999998</v>
      </c>
      <c r="F410" s="36">
        <v>2612.4000000000005</v>
      </c>
      <c r="G410" s="36">
        <v>2681.75</v>
      </c>
      <c r="H410" s="36">
        <v>2720.0699999999997</v>
      </c>
      <c r="I410" s="36">
        <v>2891.6400000000003</v>
      </c>
      <c r="J410" s="36">
        <v>2987.79</v>
      </c>
      <c r="K410" s="36">
        <v>3076.96</v>
      </c>
      <c r="L410" s="36">
        <v>3094.92</v>
      </c>
      <c r="M410" s="36">
        <v>3124.33</v>
      </c>
      <c r="N410" s="36">
        <v>3139.6500000000005</v>
      </c>
      <c r="O410" s="36">
        <v>3127.25</v>
      </c>
      <c r="P410" s="36">
        <v>3121.91</v>
      </c>
      <c r="Q410" s="36">
        <v>3062.1400000000003</v>
      </c>
      <c r="R410" s="36">
        <v>3044.1400000000003</v>
      </c>
      <c r="S410" s="36">
        <v>3082.3900000000003</v>
      </c>
      <c r="T410" s="36">
        <v>3130.7700000000004</v>
      </c>
      <c r="U410" s="36">
        <v>3180.79</v>
      </c>
      <c r="V410" s="36">
        <v>3106.9000000000005</v>
      </c>
      <c r="W410" s="36">
        <v>2998.58</v>
      </c>
      <c r="X410" s="36">
        <v>2933.3900000000003</v>
      </c>
      <c r="Y410" s="36">
        <v>2714.9700000000003</v>
      </c>
      <c r="Z410" s="36">
        <v>2399.14</v>
      </c>
    </row>
    <row r="411" spans="2:26" ht="17.25" customHeight="1" thickBot="1">
      <c r="B411" s="5">
        <v>43333</v>
      </c>
      <c r="C411" s="36">
        <v>2378.56</v>
      </c>
      <c r="D411" s="36">
        <v>2323.42</v>
      </c>
      <c r="E411" s="36">
        <v>2307.6899999999996</v>
      </c>
      <c r="F411" s="36">
        <v>2314.8999999999996</v>
      </c>
      <c r="G411" s="36">
        <v>2324.83</v>
      </c>
      <c r="H411" s="36">
        <v>2395.4499999999998</v>
      </c>
      <c r="I411" s="36">
        <v>2578.67</v>
      </c>
      <c r="J411" s="36">
        <v>2616.09</v>
      </c>
      <c r="K411" s="36">
        <v>2654.1000000000004</v>
      </c>
      <c r="L411" s="36">
        <v>2612.34</v>
      </c>
      <c r="M411" s="36">
        <v>2554.8900000000003</v>
      </c>
      <c r="N411" s="36">
        <v>2557.41</v>
      </c>
      <c r="O411" s="36">
        <v>2552.1400000000003</v>
      </c>
      <c r="P411" s="36">
        <v>2532.1500000000005</v>
      </c>
      <c r="Q411" s="36">
        <v>2609.1900000000005</v>
      </c>
      <c r="R411" s="36">
        <v>2637.3199999999997</v>
      </c>
      <c r="S411" s="36">
        <v>2772.3599999999997</v>
      </c>
      <c r="T411" s="36">
        <v>2773.33</v>
      </c>
      <c r="U411" s="36">
        <v>2844.55</v>
      </c>
      <c r="V411" s="36">
        <v>2828.5200000000004</v>
      </c>
      <c r="W411" s="36">
        <v>2822.01</v>
      </c>
      <c r="X411" s="36">
        <v>2819.49</v>
      </c>
      <c r="Y411" s="36">
        <v>2697.83</v>
      </c>
      <c r="Z411" s="36">
        <v>2469.66</v>
      </c>
    </row>
    <row r="412" spans="2:26" ht="17.25" customHeight="1" thickBot="1">
      <c r="B412" s="5">
        <v>43334</v>
      </c>
      <c r="C412" s="36">
        <v>2375.8199999999997</v>
      </c>
      <c r="D412" s="36">
        <v>2263.71</v>
      </c>
      <c r="E412" s="36">
        <v>2219.75</v>
      </c>
      <c r="F412" s="36">
        <v>2247.4399999999996</v>
      </c>
      <c r="G412" s="36">
        <v>2312.41</v>
      </c>
      <c r="H412" s="36">
        <v>2392.96</v>
      </c>
      <c r="I412" s="36">
        <v>2577.79</v>
      </c>
      <c r="J412" s="36">
        <v>2602.9400000000005</v>
      </c>
      <c r="K412" s="36">
        <v>2714.9300000000003</v>
      </c>
      <c r="L412" s="36">
        <v>2727.1900000000005</v>
      </c>
      <c r="M412" s="36">
        <v>2796.6000000000004</v>
      </c>
      <c r="N412" s="36">
        <v>2726.67</v>
      </c>
      <c r="O412" s="36">
        <v>2721.62</v>
      </c>
      <c r="P412" s="36">
        <v>2781.13</v>
      </c>
      <c r="Q412" s="36">
        <v>2721.87</v>
      </c>
      <c r="R412" s="36">
        <v>2753.74</v>
      </c>
      <c r="S412" s="36">
        <v>3178.0200000000004</v>
      </c>
      <c r="T412" s="36">
        <v>2849.01</v>
      </c>
      <c r="U412" s="36">
        <v>2848.7700000000004</v>
      </c>
      <c r="V412" s="36">
        <v>2904</v>
      </c>
      <c r="W412" s="36">
        <v>3216.5200000000004</v>
      </c>
      <c r="X412" s="36">
        <v>3033.5200000000004</v>
      </c>
      <c r="Y412" s="36">
        <v>2809.33</v>
      </c>
      <c r="Z412" s="36">
        <v>2708.8500000000004</v>
      </c>
    </row>
    <row r="413" spans="2:26" ht="17.25" customHeight="1" thickBot="1">
      <c r="B413" s="5">
        <v>43335</v>
      </c>
      <c r="C413" s="36">
        <v>2751.84</v>
      </c>
      <c r="D413" s="36">
        <v>2552.62</v>
      </c>
      <c r="E413" s="36">
        <v>2520.88</v>
      </c>
      <c r="F413" s="36">
        <v>2502.2399999999998</v>
      </c>
      <c r="G413" s="36">
        <v>2529.38</v>
      </c>
      <c r="H413" s="36">
        <v>2581.92</v>
      </c>
      <c r="I413" s="36">
        <v>2702.4700000000003</v>
      </c>
      <c r="J413" s="36">
        <v>2779.55</v>
      </c>
      <c r="K413" s="36">
        <v>2868</v>
      </c>
      <c r="L413" s="36">
        <v>2930.49</v>
      </c>
      <c r="M413" s="36">
        <v>2903.9000000000005</v>
      </c>
      <c r="N413" s="36">
        <v>2881.96</v>
      </c>
      <c r="O413" s="36">
        <v>2837.66</v>
      </c>
      <c r="P413" s="36">
        <v>2820.4000000000005</v>
      </c>
      <c r="Q413" s="36">
        <v>2786.9300000000003</v>
      </c>
      <c r="R413" s="36">
        <v>2882.3199999999997</v>
      </c>
      <c r="S413" s="36">
        <v>3001.42</v>
      </c>
      <c r="T413" s="36">
        <v>3030.87</v>
      </c>
      <c r="U413" s="36">
        <v>3180.38</v>
      </c>
      <c r="V413" s="36">
        <v>3238.0200000000004</v>
      </c>
      <c r="W413" s="36">
        <v>3222.66</v>
      </c>
      <c r="X413" s="36">
        <v>3217.5600000000004</v>
      </c>
      <c r="Y413" s="36">
        <v>3202.5299999999997</v>
      </c>
      <c r="Z413" s="36">
        <v>3081.75</v>
      </c>
    </row>
    <row r="414" spans="2:26" ht="17.25" customHeight="1" thickBot="1">
      <c r="B414" s="5">
        <v>43336</v>
      </c>
      <c r="C414" s="36">
        <v>2912.87</v>
      </c>
      <c r="D414" s="36">
        <v>2721.8900000000003</v>
      </c>
      <c r="E414" s="36">
        <v>2643.8500000000004</v>
      </c>
      <c r="F414" s="36">
        <v>2622.4300000000003</v>
      </c>
      <c r="G414" s="36">
        <v>2661.4300000000003</v>
      </c>
      <c r="H414" s="36">
        <v>2765.6900000000005</v>
      </c>
      <c r="I414" s="36">
        <v>2906.6400000000003</v>
      </c>
      <c r="J414" s="36">
        <v>3078.8900000000003</v>
      </c>
      <c r="K414" s="36">
        <v>3190.17</v>
      </c>
      <c r="L414" s="36">
        <v>3242.24</v>
      </c>
      <c r="M414" s="36">
        <v>3288.49</v>
      </c>
      <c r="N414" s="36">
        <v>3274.55</v>
      </c>
      <c r="O414" s="36">
        <v>3228.25</v>
      </c>
      <c r="P414" s="36">
        <v>3229.87</v>
      </c>
      <c r="Q414" s="36">
        <v>3181.42</v>
      </c>
      <c r="R414" s="36">
        <v>3291.01</v>
      </c>
      <c r="S414" s="36">
        <v>3385.1500000000005</v>
      </c>
      <c r="T414" s="36">
        <v>3350.3900000000003</v>
      </c>
      <c r="U414" s="36">
        <v>3391.29</v>
      </c>
      <c r="V414" s="36">
        <v>3386.8900000000003</v>
      </c>
      <c r="W414" s="36">
        <v>3356.66</v>
      </c>
      <c r="X414" s="36">
        <v>3301.0600000000004</v>
      </c>
      <c r="Y414" s="36">
        <v>3176.63</v>
      </c>
      <c r="Z414" s="36">
        <v>2916.5200000000004</v>
      </c>
    </row>
    <row r="415" spans="2:26" ht="17.25" customHeight="1" thickBot="1">
      <c r="B415" s="5">
        <v>43337</v>
      </c>
      <c r="C415" s="36">
        <v>2773.8500000000004</v>
      </c>
      <c r="D415" s="36">
        <v>2540.33</v>
      </c>
      <c r="E415" s="36">
        <v>2501.0600000000004</v>
      </c>
      <c r="F415" s="36">
        <v>2464.3100000000004</v>
      </c>
      <c r="G415" s="36">
        <v>2517.08</v>
      </c>
      <c r="H415" s="36">
        <v>2594.8500000000004</v>
      </c>
      <c r="I415" s="36">
        <v>2710</v>
      </c>
      <c r="J415" s="36">
        <v>2819.3500000000004</v>
      </c>
      <c r="K415" s="36">
        <v>3006.67</v>
      </c>
      <c r="L415" s="36">
        <v>3048.3100000000004</v>
      </c>
      <c r="M415" s="36">
        <v>3050.2300000000005</v>
      </c>
      <c r="N415" s="36">
        <v>2992.0299999999997</v>
      </c>
      <c r="O415" s="36">
        <v>2909.8199999999997</v>
      </c>
      <c r="P415" s="36">
        <v>2943.4300000000003</v>
      </c>
      <c r="Q415" s="36">
        <v>2921.38</v>
      </c>
      <c r="R415" s="36">
        <v>3093.92</v>
      </c>
      <c r="S415" s="36">
        <v>3221</v>
      </c>
      <c r="T415" s="36">
        <v>3243.38</v>
      </c>
      <c r="U415" s="36">
        <v>3321.5699999999997</v>
      </c>
      <c r="V415" s="36">
        <v>3306.66</v>
      </c>
      <c r="W415" s="36">
        <v>3281.16</v>
      </c>
      <c r="X415" s="36">
        <v>3245.38</v>
      </c>
      <c r="Y415" s="36">
        <v>3099.16</v>
      </c>
      <c r="Z415" s="36">
        <v>2945.7799999999997</v>
      </c>
    </row>
    <row r="416" spans="2:26" ht="15" customHeight="1" thickBot="1">
      <c r="B416" s="5">
        <v>43338</v>
      </c>
      <c r="C416" s="36">
        <v>2744.12</v>
      </c>
      <c r="D416" s="36">
        <v>2584.0500000000002</v>
      </c>
      <c r="E416" s="36">
        <v>2536.7300000000005</v>
      </c>
      <c r="F416" s="36">
        <v>2528.29</v>
      </c>
      <c r="G416" s="36">
        <v>2542.3900000000003</v>
      </c>
      <c r="H416" s="36">
        <v>2563.1999999999998</v>
      </c>
      <c r="I416" s="36">
        <v>2588.2300000000005</v>
      </c>
      <c r="J416" s="36">
        <v>2688.3500000000004</v>
      </c>
      <c r="K416" s="36">
        <v>2843.79</v>
      </c>
      <c r="L416" s="36">
        <v>2851.5699999999997</v>
      </c>
      <c r="M416" s="36">
        <v>2804.88</v>
      </c>
      <c r="N416" s="36">
        <v>2733.58</v>
      </c>
      <c r="O416" s="36">
        <v>2723.3500000000004</v>
      </c>
      <c r="P416" s="36">
        <v>2703.8599999999997</v>
      </c>
      <c r="Q416" s="36">
        <v>2767.29</v>
      </c>
      <c r="R416" s="36">
        <v>2857.25</v>
      </c>
      <c r="S416" s="36">
        <v>2977.79</v>
      </c>
      <c r="T416" s="36">
        <v>2999.12</v>
      </c>
      <c r="U416" s="36">
        <v>3074.76</v>
      </c>
      <c r="V416" s="36">
        <v>3119.0699999999997</v>
      </c>
      <c r="W416" s="36">
        <v>3088.2200000000003</v>
      </c>
      <c r="X416" s="36">
        <v>3066.58</v>
      </c>
      <c r="Y416" s="36">
        <v>2944.0699999999997</v>
      </c>
      <c r="Z416" s="36">
        <v>2796.3599999999997</v>
      </c>
    </row>
    <row r="417" spans="2:26" ht="15" customHeight="1" thickBot="1">
      <c r="B417" s="5">
        <v>43339</v>
      </c>
      <c r="C417" s="36">
        <v>2507.62</v>
      </c>
      <c r="D417" s="36">
        <v>2458.0500000000002</v>
      </c>
      <c r="E417" s="36">
        <v>2428.04</v>
      </c>
      <c r="F417" s="36">
        <v>2417.04</v>
      </c>
      <c r="G417" s="36">
        <v>2511.2200000000003</v>
      </c>
      <c r="H417" s="36">
        <v>2601.2600000000002</v>
      </c>
      <c r="I417" s="36">
        <v>2842.26</v>
      </c>
      <c r="J417" s="36">
        <v>3099.8100000000004</v>
      </c>
      <c r="K417" s="36">
        <v>3097.7</v>
      </c>
      <c r="L417" s="36">
        <v>3109.16</v>
      </c>
      <c r="M417" s="36">
        <v>3035.12</v>
      </c>
      <c r="N417" s="36">
        <v>2942.99</v>
      </c>
      <c r="O417" s="36">
        <v>2927.62</v>
      </c>
      <c r="P417" s="36">
        <v>2996.6099999999997</v>
      </c>
      <c r="Q417" s="36">
        <v>3023.9000000000005</v>
      </c>
      <c r="R417" s="36">
        <v>3113.6099999999997</v>
      </c>
      <c r="S417" s="36">
        <v>3211.7</v>
      </c>
      <c r="T417" s="36">
        <v>3185.17</v>
      </c>
      <c r="U417" s="36">
        <v>3230.3</v>
      </c>
      <c r="V417" s="36">
        <v>3229.17</v>
      </c>
      <c r="W417" s="36">
        <v>3203.9400000000005</v>
      </c>
      <c r="X417" s="36">
        <v>3162.1000000000004</v>
      </c>
      <c r="Y417" s="36">
        <v>2982.4300000000003</v>
      </c>
      <c r="Z417" s="36">
        <v>2855.8900000000003</v>
      </c>
    </row>
    <row r="418" spans="2:26" ht="15" customHeight="1" thickBot="1">
      <c r="B418" s="5">
        <v>43340</v>
      </c>
      <c r="C418" s="36">
        <v>2540.42</v>
      </c>
      <c r="D418" s="36">
        <v>2496.25</v>
      </c>
      <c r="E418" s="36">
        <v>2476.5500000000002</v>
      </c>
      <c r="F418" s="36">
        <v>2481.04</v>
      </c>
      <c r="G418" s="36">
        <v>2559.87</v>
      </c>
      <c r="H418" s="36">
        <v>2740.1400000000003</v>
      </c>
      <c r="I418" s="36">
        <v>2975.6800000000003</v>
      </c>
      <c r="J418" s="36">
        <v>3167.25</v>
      </c>
      <c r="K418" s="36">
        <v>3191.6400000000003</v>
      </c>
      <c r="L418" s="36">
        <v>3064.1099999999997</v>
      </c>
      <c r="M418" s="36">
        <v>2993.05</v>
      </c>
      <c r="N418" s="36">
        <v>2947.5200000000004</v>
      </c>
      <c r="O418" s="36">
        <v>2936.8100000000004</v>
      </c>
      <c r="P418" s="36">
        <v>2875.4800000000005</v>
      </c>
      <c r="Q418" s="36">
        <v>2905.5699999999997</v>
      </c>
      <c r="R418" s="36">
        <v>2918.49</v>
      </c>
      <c r="S418" s="36">
        <v>3067.67</v>
      </c>
      <c r="T418" s="36">
        <v>3053.3900000000003</v>
      </c>
      <c r="U418" s="36">
        <v>3147.37</v>
      </c>
      <c r="V418" s="36">
        <v>3168.7700000000004</v>
      </c>
      <c r="W418" s="36">
        <v>3168.2300000000005</v>
      </c>
      <c r="X418" s="36">
        <v>3106.84</v>
      </c>
      <c r="Y418" s="36">
        <v>2927.2700000000004</v>
      </c>
      <c r="Z418" s="36">
        <v>2762.2700000000004</v>
      </c>
    </row>
    <row r="419" spans="2:26" ht="17.25" customHeight="1" thickBot="1">
      <c r="B419" s="5">
        <v>43341</v>
      </c>
      <c r="C419" s="36">
        <v>1399.26</v>
      </c>
      <c r="D419" s="36">
        <v>1399.26</v>
      </c>
      <c r="E419" s="36">
        <v>1399.26</v>
      </c>
      <c r="F419" s="36">
        <v>1399.26</v>
      </c>
      <c r="G419" s="36">
        <v>1399.26</v>
      </c>
      <c r="H419" s="36">
        <v>1399.26</v>
      </c>
      <c r="I419" s="36">
        <v>1399.26</v>
      </c>
      <c r="J419" s="36">
        <v>1399.26</v>
      </c>
      <c r="K419" s="36">
        <v>1399.26</v>
      </c>
      <c r="L419" s="36">
        <v>1399.26</v>
      </c>
      <c r="M419" s="36">
        <v>1399.26</v>
      </c>
      <c r="N419" s="36">
        <v>1399.26</v>
      </c>
      <c r="O419" s="36">
        <v>1399.26</v>
      </c>
      <c r="P419" s="36">
        <v>1399.26</v>
      </c>
      <c r="Q419" s="36">
        <v>1399.26</v>
      </c>
      <c r="R419" s="36">
        <v>1399.26</v>
      </c>
      <c r="S419" s="36">
        <v>1399.26</v>
      </c>
      <c r="T419" s="36">
        <v>1399.26</v>
      </c>
      <c r="U419" s="36">
        <v>1399.26</v>
      </c>
      <c r="V419" s="36">
        <v>1399.26</v>
      </c>
      <c r="W419" s="36">
        <v>1399.26</v>
      </c>
      <c r="X419" s="36">
        <v>1399.26</v>
      </c>
      <c r="Y419" s="36">
        <v>1399.26</v>
      </c>
      <c r="Z419" s="36">
        <v>1399.26</v>
      </c>
    </row>
    <row r="420" spans="2:26" ht="17.25" customHeight="1" thickBot="1">
      <c r="B420" s="5">
        <v>43342</v>
      </c>
      <c r="C420" s="36">
        <v>1399.26</v>
      </c>
      <c r="D420" s="36">
        <v>1399.26</v>
      </c>
      <c r="E420" s="36">
        <v>1399.26</v>
      </c>
      <c r="F420" s="36">
        <v>1399.26</v>
      </c>
      <c r="G420" s="36">
        <v>1399.26</v>
      </c>
      <c r="H420" s="36">
        <v>1399.26</v>
      </c>
      <c r="I420" s="36">
        <v>1399.26</v>
      </c>
      <c r="J420" s="36">
        <v>1399.26</v>
      </c>
      <c r="K420" s="36">
        <v>1399.26</v>
      </c>
      <c r="L420" s="36">
        <v>1399.26</v>
      </c>
      <c r="M420" s="36">
        <v>1399.26</v>
      </c>
      <c r="N420" s="36">
        <v>1399.26</v>
      </c>
      <c r="O420" s="36">
        <v>1399.26</v>
      </c>
      <c r="P420" s="36">
        <v>1399.26</v>
      </c>
      <c r="Q420" s="36">
        <v>1399.26</v>
      </c>
      <c r="R420" s="36">
        <v>1399.26</v>
      </c>
      <c r="S420" s="36">
        <v>1399.26</v>
      </c>
      <c r="T420" s="36">
        <v>1399.26</v>
      </c>
      <c r="U420" s="36">
        <v>1399.26</v>
      </c>
      <c r="V420" s="36">
        <v>1399.26</v>
      </c>
      <c r="W420" s="36">
        <v>1399.26</v>
      </c>
      <c r="X420" s="36">
        <v>1399.26</v>
      </c>
      <c r="Y420" s="36">
        <v>1399.26</v>
      </c>
      <c r="Z420" s="36">
        <v>1399.26</v>
      </c>
    </row>
    <row r="421" spans="2:26" ht="17.25" customHeight="1" thickBot="1">
      <c r="B421" s="5">
        <v>43343</v>
      </c>
      <c r="C421" s="36">
        <v>1399.26</v>
      </c>
      <c r="D421" s="36">
        <v>1399.26</v>
      </c>
      <c r="E421" s="36">
        <v>1399.26</v>
      </c>
      <c r="F421" s="36">
        <v>1399.26</v>
      </c>
      <c r="G421" s="36">
        <v>1399.26</v>
      </c>
      <c r="H421" s="36">
        <v>1399.26</v>
      </c>
      <c r="I421" s="36">
        <v>1399.26</v>
      </c>
      <c r="J421" s="36">
        <v>1399.26</v>
      </c>
      <c r="K421" s="36">
        <v>1399.26</v>
      </c>
      <c r="L421" s="36">
        <v>1399.26</v>
      </c>
      <c r="M421" s="36">
        <v>1399.26</v>
      </c>
      <c r="N421" s="36">
        <v>1399.26</v>
      </c>
      <c r="O421" s="36">
        <v>1399.26</v>
      </c>
      <c r="P421" s="36">
        <v>1399.26</v>
      </c>
      <c r="Q421" s="36">
        <v>1399.26</v>
      </c>
      <c r="R421" s="36">
        <v>1399.26</v>
      </c>
      <c r="S421" s="36">
        <v>1399.26</v>
      </c>
      <c r="T421" s="36">
        <v>1399.26</v>
      </c>
      <c r="U421" s="36">
        <v>1399.26</v>
      </c>
      <c r="V421" s="36">
        <v>1399.26</v>
      </c>
      <c r="W421" s="36">
        <v>1399.26</v>
      </c>
      <c r="X421" s="36">
        <v>1399.26</v>
      </c>
      <c r="Y421" s="36">
        <v>1399.26</v>
      </c>
      <c r="Z421" s="36">
        <v>1399.26</v>
      </c>
    </row>
    <row r="422" spans="2:26" ht="17.25" customHeight="1">
      <c r="B422" s="24" t="s">
        <v>100</v>
      </c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5"/>
      <c r="R422" s="26"/>
      <c r="S422" s="197" t="s">
        <v>172</v>
      </c>
      <c r="T422" s="197"/>
    </row>
    <row r="423" spans="2:26" ht="17.25" customHeight="1" thickBot="1">
      <c r="B423" s="7" t="s">
        <v>82</v>
      </c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6"/>
      <c r="R423" s="6"/>
    </row>
    <row r="424" spans="2:26" ht="17.25" customHeight="1" thickBot="1">
      <c r="B424" s="216"/>
      <c r="C424" s="217"/>
      <c r="D424" s="217"/>
      <c r="E424" s="217"/>
      <c r="F424" s="217"/>
      <c r="G424" s="9"/>
      <c r="H424" s="9"/>
      <c r="I424" s="38"/>
      <c r="J424" s="38"/>
      <c r="K424" s="39"/>
      <c r="L424" s="39"/>
      <c r="M424" s="40"/>
      <c r="N424" s="41"/>
      <c r="O424" s="218" t="s">
        <v>7</v>
      </c>
      <c r="P424" s="219"/>
      <c r="Q424" s="219"/>
      <c r="R424" s="219"/>
      <c r="S424" s="219"/>
      <c r="T424" s="219"/>
      <c r="U424" s="219"/>
      <c r="V424" s="220"/>
      <c r="W424" s="29"/>
      <c r="X424" s="29"/>
      <c r="Y424" s="29"/>
      <c r="Z424" s="29"/>
    </row>
    <row r="425" spans="2:26" ht="17.25" customHeight="1" thickBot="1">
      <c r="B425" s="216"/>
      <c r="C425" s="11"/>
      <c r="D425" s="11"/>
      <c r="E425" s="11"/>
      <c r="F425" s="11"/>
      <c r="G425" s="12"/>
      <c r="H425" s="12"/>
      <c r="I425" s="42"/>
      <c r="J425" s="42"/>
      <c r="K425" s="43"/>
      <c r="L425" s="43"/>
      <c r="M425" s="44"/>
      <c r="N425" s="45"/>
      <c r="O425" s="211" t="s">
        <v>1</v>
      </c>
      <c r="P425" s="211"/>
      <c r="Q425" s="211" t="s">
        <v>83</v>
      </c>
      <c r="R425" s="211"/>
      <c r="S425" s="211" t="s">
        <v>84</v>
      </c>
      <c r="T425" s="211"/>
      <c r="U425" s="211" t="s">
        <v>4</v>
      </c>
      <c r="V425" s="211"/>
      <c r="W425" s="30"/>
      <c r="X425" s="30"/>
      <c r="Y425" s="30"/>
      <c r="Z425" s="31"/>
    </row>
    <row r="426" spans="2:26" ht="17.25" customHeight="1">
      <c r="B426" s="212" t="s">
        <v>85</v>
      </c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41"/>
      <c r="O426" s="214">
        <v>1259386.53</v>
      </c>
      <c r="P426" s="215"/>
      <c r="Q426" s="214">
        <v>1327870.05</v>
      </c>
      <c r="R426" s="215"/>
      <c r="S426" s="214">
        <v>2182531.31</v>
      </c>
      <c r="T426" s="215"/>
      <c r="U426" s="214">
        <v>2452555.14</v>
      </c>
      <c r="V426" s="215"/>
    </row>
    <row r="427" spans="2:26" ht="17.25" customHeight="1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2:26" ht="17.25" customHeight="1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2:26" ht="17.25" customHeight="1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2:26" ht="17.25" customHeight="1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2:26" ht="17.25" customHeight="1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2:26" ht="17.25" customHeight="1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2:26" ht="17.25" customHeight="1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2:26" ht="17.25" customHeight="1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2:26" ht="17.25" customHeight="1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2:26" ht="17.25" customHeight="1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2:26" ht="17.25" customHeight="1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2:26" ht="17.25" customHeight="1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2:26" ht="17.25" customHeight="1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2:26" ht="17.25" customHeight="1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2:26" ht="17.25" customHeight="1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2:26" ht="17.25" customHeight="1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2:26" ht="17.25" customHeight="1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2:26" ht="17.25" customHeight="1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2:26" ht="17.25" customHeight="1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2:26" ht="17.25" customHeight="1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2:26" ht="17.25" customHeight="1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2:26" ht="17.25" customHeight="1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2:26" ht="15" customHeight="1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2:26" ht="15" customHeight="1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2:26" ht="15" customHeight="1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2:26" ht="17.25" customHeight="1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2:26" ht="17.25" customHeight="1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2:26" ht="17.25" customHeight="1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2:26" ht="17.25" customHeight="1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2:26" ht="17.25" customHeight="1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2:26" ht="17.25" customHeight="1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2:26" ht="17.25" customHeight="1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2:26" ht="17.25" customHeight="1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2:26" ht="17.25" customHeight="1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2:26" ht="17.25" customHeight="1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2:26" ht="17.25" customHeight="1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2:26" ht="17.25" customHeight="1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2:26" ht="17.25" customHeight="1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2:26" ht="17.25" customHeight="1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2:26" ht="17.25" customHeight="1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2:26" ht="17.25" customHeight="1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2:26" ht="17.25" customHeight="1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2:26" ht="17.25" customHeight="1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2:26" ht="17.25" customHeight="1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2:26" ht="17.25" customHeight="1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2:26" ht="17.25" customHeight="1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2:26" ht="17.25" customHeight="1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2:26" ht="17.25" customHeight="1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2:26" ht="17.25" customHeight="1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2:26" ht="17.25" customHeight="1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2:26" ht="17.25" customHeight="1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2:26" ht="17.25" customHeight="1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2:26" ht="17.25" customHeight="1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2:26" ht="17.25" customHeight="1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2:26" ht="17.25" customHeight="1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2:26" ht="15" customHeight="1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2:26" ht="15" customHeight="1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2:26" ht="15" customHeight="1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2:26" ht="17.25" customHeight="1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2:26" ht="17.25" customHeight="1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2:26" ht="17.25" customHeight="1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2:26" ht="17.25" customHeight="1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2:26" ht="17.25" customHeight="1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2:26" ht="17.25" customHeight="1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2:26" ht="17.25" customHeight="1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2:26" ht="17.25" customHeight="1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2:26" ht="17.25" customHeight="1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2:26" ht="17.25" customHeight="1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2:26" ht="17.25" customHeight="1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2:26" ht="17.25" customHeight="1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2:26" ht="17.25" customHeight="1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2:26" ht="17.25" customHeight="1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2:26" ht="17.25" customHeight="1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2:26" ht="17.25" customHeight="1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2:26" ht="17.25" customHeight="1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2:26" ht="17.25" customHeight="1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2:26" ht="17.25" customHeight="1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2:26" ht="17.25" customHeight="1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2:26" ht="17.25" customHeight="1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2:26" ht="17.25" customHeight="1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2:26" ht="17.25" customHeight="1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2:26" ht="17.25" customHeight="1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2:26" ht="17.25" customHeight="1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2:26" ht="17.25" customHeight="1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2:26" ht="17.25" customHeight="1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2:26" ht="17.25" customHeight="1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2:26" ht="17.25" customHeight="1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2:26" ht="17.25" customHeight="1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2:26" ht="15" customHeight="1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2:26" ht="15" customHeight="1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2:26" ht="15" customHeight="1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2:26" ht="17.25" customHeight="1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2:26" ht="17.25" customHeight="1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2:26" ht="17.25" customHeight="1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2:26" ht="17.25" customHeight="1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2:26" ht="17.25" customHeight="1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2:26" ht="17.25" customHeight="1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2:26" ht="17.25" customHeight="1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2:26" ht="17.25" customHeight="1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2:26" ht="17.25" customHeight="1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2:26" ht="17.25" customHeight="1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2:26" ht="17.25" customHeight="1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2:26" ht="17.25" customHeight="1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2:26" ht="17.25" customHeight="1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2:26" ht="17.25" customHeight="1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2:26" ht="17.25" customHeight="1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2:26" ht="17.25" customHeight="1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2:26" ht="17.25" customHeight="1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2:26" ht="17.25" customHeight="1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2:26" ht="17.25" customHeight="1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2:26" ht="17.25" customHeight="1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2:26" ht="17.25" customHeight="1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2:26" ht="17.25" customHeight="1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2:26" ht="17.25" customHeight="1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2:26" ht="17.25" customHeight="1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2:26" ht="17.25" customHeight="1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2:26" ht="17.25" customHeight="1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2:26" ht="17.25" customHeight="1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2:26" ht="17.25" customHeight="1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2:26" ht="17.25" customHeight="1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2:26" ht="17.25" customHeight="1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2:26" ht="15" customHeight="1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2:26" ht="15" customHeight="1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2:26" ht="15" customHeight="1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2:26" ht="15" customHeight="1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2:26" ht="15" customHeight="1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2:26" ht="15" customHeight="1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5" customHeight="1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5" customHeight="1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5" customHeight="1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</sheetData>
  <mergeCells count="76">
    <mergeCell ref="B2:Z2"/>
    <mergeCell ref="B3:X3"/>
    <mergeCell ref="Y3:Z3"/>
    <mergeCell ref="N4:Q4"/>
    <mergeCell ref="C5:M5"/>
    <mergeCell ref="B6:B7"/>
    <mergeCell ref="C6:Z6"/>
    <mergeCell ref="S138:T138"/>
    <mergeCell ref="B140:B141"/>
    <mergeCell ref="C140:F140"/>
    <mergeCell ref="O140:V140"/>
    <mergeCell ref="O141:P141"/>
    <mergeCell ref="Q141:R141"/>
    <mergeCell ref="S141:T141"/>
    <mergeCell ref="U141:V141"/>
    <mergeCell ref="B39:B40"/>
    <mergeCell ref="C39:Z39"/>
    <mergeCell ref="B72:B73"/>
    <mergeCell ref="C72:Z72"/>
    <mergeCell ref="B105:B106"/>
    <mergeCell ref="C105:Z105"/>
    <mergeCell ref="B142:M142"/>
    <mergeCell ref="O142:P142"/>
    <mergeCell ref="Q142:R142"/>
    <mergeCell ref="S142:T142"/>
    <mergeCell ref="U142:V142"/>
    <mergeCell ref="B181:B182"/>
    <mergeCell ref="C181:Z181"/>
    <mergeCell ref="B214:B215"/>
    <mergeCell ref="C214:Z214"/>
    <mergeCell ref="B247:B248"/>
    <mergeCell ref="C247:Z247"/>
    <mergeCell ref="B144:Z144"/>
    <mergeCell ref="B145:X145"/>
    <mergeCell ref="Y145:Z145"/>
    <mergeCell ref="N146:Q146"/>
    <mergeCell ref="B148:B149"/>
    <mergeCell ref="C148:Z148"/>
    <mergeCell ref="C323:Z323"/>
    <mergeCell ref="B284:M284"/>
    <mergeCell ref="O284:P284"/>
    <mergeCell ref="Q284:R284"/>
    <mergeCell ref="S284:T284"/>
    <mergeCell ref="U284:V284"/>
    <mergeCell ref="B286:Z286"/>
    <mergeCell ref="S280:T280"/>
    <mergeCell ref="B282:B283"/>
    <mergeCell ref="C282:F282"/>
    <mergeCell ref="O282:V282"/>
    <mergeCell ref="O283:P283"/>
    <mergeCell ref="Q283:R283"/>
    <mergeCell ref="S283:T283"/>
    <mergeCell ref="U283:V283"/>
    <mergeCell ref="S425:T425"/>
    <mergeCell ref="U425:V425"/>
    <mergeCell ref="B426:M426"/>
    <mergeCell ref="O426:P426"/>
    <mergeCell ref="Q426:R426"/>
    <mergeCell ref="S426:T426"/>
    <mergeCell ref="U426:V426"/>
    <mergeCell ref="B356:B357"/>
    <mergeCell ref="C356:Z356"/>
    <mergeCell ref="B389:B390"/>
    <mergeCell ref="C389:Z389"/>
    <mergeCell ref="S422:T422"/>
    <mergeCell ref="B424:B425"/>
    <mergeCell ref="C424:F424"/>
    <mergeCell ref="O424:V424"/>
    <mergeCell ref="O425:P425"/>
    <mergeCell ref="Q425:R425"/>
    <mergeCell ref="B287:X287"/>
    <mergeCell ref="Y287:Z287"/>
    <mergeCell ref="N288:Q288"/>
    <mergeCell ref="B290:B291"/>
    <mergeCell ref="C290:Z290"/>
    <mergeCell ref="B323:B32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3" manualBreakCount="13">
    <brk id="38" max="25" man="1"/>
    <brk id="71" max="25" man="1"/>
    <brk id="104" max="25" man="1"/>
    <brk id="180" max="25" man="1"/>
    <brk id="213" max="25" man="1"/>
    <brk id="246" max="25" man="1"/>
    <brk id="285" max="25" man="1"/>
    <brk id="322" max="25" man="1"/>
    <brk id="355" max="25" man="1"/>
    <brk id="388" max="25" man="1"/>
    <brk id="449" max="25" man="1"/>
    <brk id="482" max="25" man="1"/>
    <brk id="515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I624"/>
  <sheetViews>
    <sheetView view="pageBreakPreview" zoomScale="70" zoomScaleSheetLayoutView="70" workbookViewId="0">
      <pane xSplit="16" ySplit="7" topLeftCell="Q183" activePane="bottomRight" state="frozen"/>
      <selection pane="topRight" activeCell="Q1" sqref="Q1"/>
      <selection pane="bottomLeft" activeCell="A8" sqref="A8"/>
      <selection pane="bottomRight" activeCell="S205" sqref="S205"/>
    </sheetView>
  </sheetViews>
  <sheetFormatPr defaultRowHeight="15"/>
  <cols>
    <col min="1" max="1" width="4.5703125" customWidth="1"/>
    <col min="2" max="2" width="12.7109375" customWidth="1"/>
    <col min="3" max="3" width="10" bestFit="1" customWidth="1"/>
    <col min="4" max="10" width="8.28515625" customWidth="1"/>
    <col min="11" max="11" width="12.140625" customWidth="1"/>
    <col min="12" max="22" width="8.28515625" customWidth="1"/>
    <col min="23" max="23" width="10" customWidth="1"/>
    <col min="24" max="24" width="10.140625" customWidth="1"/>
    <col min="25" max="26" width="8.28515625" customWidth="1"/>
  </cols>
  <sheetData>
    <row r="2" spans="2:581" ht="18.75">
      <c r="B2" s="206" t="s">
        <v>86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2:581" ht="15.75">
      <c r="B3" s="207" t="s">
        <v>87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32"/>
      <c r="Z3" s="32"/>
    </row>
    <row r="4" spans="2:581" ht="16.5" thickBot="1">
      <c r="B4" s="233" t="s">
        <v>170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R4" s="208" t="s">
        <v>151</v>
      </c>
      <c r="S4" s="208"/>
      <c r="T4" s="208"/>
      <c r="U4" s="208"/>
    </row>
    <row r="5" spans="2:581" ht="16.5" thickBot="1">
      <c r="B5" s="3"/>
    </row>
    <row r="6" spans="2:581" ht="27.75" customHeight="1" thickBot="1">
      <c r="B6" s="198" t="s">
        <v>55</v>
      </c>
      <c r="C6" s="203" t="s">
        <v>79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5"/>
    </row>
    <row r="7" spans="2:581" ht="30.75" thickBot="1">
      <c r="B7" s="199"/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103</v>
      </c>
      <c r="I7" s="4" t="s">
        <v>104</v>
      </c>
      <c r="J7" s="4" t="s">
        <v>105</v>
      </c>
      <c r="K7" s="4" t="s">
        <v>106</v>
      </c>
      <c r="L7" s="4" t="s">
        <v>107</v>
      </c>
      <c r="M7" s="4" t="s">
        <v>108</v>
      </c>
      <c r="N7" s="4" t="s">
        <v>109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37" t="s">
        <v>73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</row>
    <row r="8" spans="2:581" ht="15.75" thickBot="1">
      <c r="B8" s="5">
        <v>43313</v>
      </c>
      <c r="C8" s="154">
        <v>5770.33</v>
      </c>
      <c r="D8" s="154">
        <v>5443.71</v>
      </c>
      <c r="E8" s="154">
        <v>5323.41</v>
      </c>
      <c r="F8" s="154">
        <v>5292.65</v>
      </c>
      <c r="G8" s="154">
        <v>5308.24</v>
      </c>
      <c r="H8" s="154">
        <v>5770.4</v>
      </c>
      <c r="I8" s="154">
        <v>6007.7800000000007</v>
      </c>
      <c r="J8" s="154">
        <v>6047.2300000000005</v>
      </c>
      <c r="K8" s="154">
        <v>6055.67</v>
      </c>
      <c r="L8" s="154">
        <v>6022.05</v>
      </c>
      <c r="M8" s="154">
        <v>6027.58</v>
      </c>
      <c r="N8" s="154">
        <v>5981.21</v>
      </c>
      <c r="O8" s="154">
        <v>5965.92</v>
      </c>
      <c r="P8" s="154">
        <v>5970.3600000000006</v>
      </c>
      <c r="Q8" s="154">
        <v>5982.82</v>
      </c>
      <c r="R8" s="154">
        <v>5953.4</v>
      </c>
      <c r="S8" s="154">
        <v>6092</v>
      </c>
      <c r="T8" s="154">
        <v>6092.93</v>
      </c>
      <c r="U8" s="154">
        <v>6108.58</v>
      </c>
      <c r="V8" s="154">
        <v>6096.83</v>
      </c>
      <c r="W8" s="154">
        <v>6072.22</v>
      </c>
      <c r="X8" s="154">
        <v>6019.7300000000005</v>
      </c>
      <c r="Y8" s="154">
        <v>6000.41</v>
      </c>
      <c r="Z8" s="154">
        <v>5888.5300000000007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</row>
    <row r="9" spans="2:581" ht="15.75" thickBot="1">
      <c r="B9" s="5">
        <v>43314</v>
      </c>
      <c r="C9" s="154">
        <v>5194.6099999999997</v>
      </c>
      <c r="D9" s="154">
        <v>5150.62</v>
      </c>
      <c r="E9" s="154">
        <v>5134.03</v>
      </c>
      <c r="F9" s="154">
        <v>5137.8599999999997</v>
      </c>
      <c r="G9" s="154">
        <v>5191.96</v>
      </c>
      <c r="H9" s="154">
        <v>5264.44</v>
      </c>
      <c r="I9" s="154">
        <v>5748.76</v>
      </c>
      <c r="J9" s="154">
        <v>5985.62</v>
      </c>
      <c r="K9" s="154">
        <v>6000.15</v>
      </c>
      <c r="L9" s="154">
        <v>6023.25</v>
      </c>
      <c r="M9" s="154">
        <v>6027.59</v>
      </c>
      <c r="N9" s="154">
        <v>6004.06</v>
      </c>
      <c r="O9" s="154">
        <v>5995.54</v>
      </c>
      <c r="P9" s="154">
        <v>5982.87</v>
      </c>
      <c r="Q9" s="154">
        <v>5987.82</v>
      </c>
      <c r="R9" s="154">
        <v>6007.93</v>
      </c>
      <c r="S9" s="154">
        <v>6087.57</v>
      </c>
      <c r="T9" s="154">
        <v>6050.76</v>
      </c>
      <c r="U9" s="154">
        <v>6060.5300000000007</v>
      </c>
      <c r="V9" s="154">
        <v>6050.75</v>
      </c>
      <c r="W9" s="154">
        <v>6013.51</v>
      </c>
      <c r="X9" s="154">
        <v>5951.55</v>
      </c>
      <c r="Y9" s="154">
        <v>5938.93</v>
      </c>
      <c r="Z9" s="154">
        <v>5760.29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</row>
    <row r="10" spans="2:581" ht="15.75" thickBot="1">
      <c r="B10" s="5">
        <v>43315</v>
      </c>
      <c r="C10" s="154">
        <v>5278.35</v>
      </c>
      <c r="D10" s="154">
        <v>5228.95</v>
      </c>
      <c r="E10" s="154">
        <v>5211.0600000000004</v>
      </c>
      <c r="F10" s="154">
        <v>5215.25</v>
      </c>
      <c r="G10" s="154">
        <v>5276.02</v>
      </c>
      <c r="H10" s="154">
        <v>5421.51</v>
      </c>
      <c r="I10" s="154">
        <v>5806.41</v>
      </c>
      <c r="J10" s="154">
        <v>5991.02</v>
      </c>
      <c r="K10" s="154">
        <v>6059.33</v>
      </c>
      <c r="L10" s="154">
        <v>6075.6900000000005</v>
      </c>
      <c r="M10" s="154">
        <v>6071.4500000000007</v>
      </c>
      <c r="N10" s="154">
        <v>6053.88</v>
      </c>
      <c r="O10" s="154">
        <v>6055.76</v>
      </c>
      <c r="P10" s="154">
        <v>6025.72</v>
      </c>
      <c r="Q10" s="154">
        <v>6048.76</v>
      </c>
      <c r="R10" s="154">
        <v>6065.6100000000006</v>
      </c>
      <c r="S10" s="154">
        <v>6121.9400000000005</v>
      </c>
      <c r="T10" s="154">
        <v>6103.92</v>
      </c>
      <c r="U10" s="154">
        <v>6087.04</v>
      </c>
      <c r="V10" s="154">
        <v>6075.9400000000005</v>
      </c>
      <c r="W10" s="154">
        <v>6052.37</v>
      </c>
      <c r="X10" s="154">
        <v>6023.4</v>
      </c>
      <c r="Y10" s="154">
        <v>6014.5</v>
      </c>
      <c r="Z10" s="154">
        <v>5804.6100000000006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</row>
    <row r="11" spans="2:581" ht="15.75" thickBot="1">
      <c r="B11" s="5">
        <v>43316</v>
      </c>
      <c r="C11" s="154">
        <v>5650.47</v>
      </c>
      <c r="D11" s="154">
        <v>5509.46</v>
      </c>
      <c r="E11" s="154">
        <v>5370.9400000000005</v>
      </c>
      <c r="F11" s="154">
        <v>5347.92</v>
      </c>
      <c r="G11" s="154">
        <v>5395.81</v>
      </c>
      <c r="H11" s="154">
        <v>5436.64</v>
      </c>
      <c r="I11" s="154">
        <v>5600.4800000000005</v>
      </c>
      <c r="J11" s="154">
        <v>5772.1100000000006</v>
      </c>
      <c r="K11" s="154">
        <v>5943.55</v>
      </c>
      <c r="L11" s="154">
        <v>5992.5</v>
      </c>
      <c r="M11" s="154">
        <v>5926.84</v>
      </c>
      <c r="N11" s="154">
        <v>5859.59</v>
      </c>
      <c r="O11" s="154">
        <v>5841.46</v>
      </c>
      <c r="P11" s="154">
        <v>5872.71</v>
      </c>
      <c r="Q11" s="154">
        <v>5944.2000000000007</v>
      </c>
      <c r="R11" s="154">
        <v>6007.9400000000005</v>
      </c>
      <c r="S11" s="154">
        <v>6139.14</v>
      </c>
      <c r="T11" s="154">
        <v>6162.15</v>
      </c>
      <c r="U11" s="154">
        <v>6202.49</v>
      </c>
      <c r="V11" s="154">
        <v>6163.39</v>
      </c>
      <c r="W11" s="154">
        <v>6150.24</v>
      </c>
      <c r="X11" s="154">
        <v>6070.89</v>
      </c>
      <c r="Y11" s="154">
        <v>6058.3</v>
      </c>
      <c r="Z11" s="154">
        <v>5865.06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</row>
    <row r="12" spans="2:581" ht="15.75" thickBot="1">
      <c r="B12" s="5">
        <v>43317</v>
      </c>
      <c r="C12" s="154">
        <v>5738.8600000000006</v>
      </c>
      <c r="D12" s="154">
        <v>5291.83</v>
      </c>
      <c r="E12" s="154">
        <v>5243.93</v>
      </c>
      <c r="F12" s="154">
        <v>5231.51</v>
      </c>
      <c r="G12" s="154">
        <v>5264.85</v>
      </c>
      <c r="H12" s="154">
        <v>5282.4</v>
      </c>
      <c r="I12" s="154">
        <v>5317.66</v>
      </c>
      <c r="J12" s="154">
        <v>5701.66</v>
      </c>
      <c r="K12" s="154">
        <v>5852.83</v>
      </c>
      <c r="L12" s="154">
        <v>5893.92</v>
      </c>
      <c r="M12" s="154">
        <v>5901.24</v>
      </c>
      <c r="N12" s="154">
        <v>5874.62</v>
      </c>
      <c r="O12" s="154">
        <v>5871.81</v>
      </c>
      <c r="P12" s="154">
        <v>5868.13</v>
      </c>
      <c r="Q12" s="154">
        <v>5901.6</v>
      </c>
      <c r="R12" s="154">
        <v>5911.14</v>
      </c>
      <c r="S12" s="154">
        <v>6024.42</v>
      </c>
      <c r="T12" s="154">
        <v>6008.6</v>
      </c>
      <c r="U12" s="154">
        <v>6035.27</v>
      </c>
      <c r="V12" s="154">
        <v>6008.66</v>
      </c>
      <c r="W12" s="154">
        <v>5985.12</v>
      </c>
      <c r="X12" s="154">
        <v>5944.12</v>
      </c>
      <c r="Y12" s="154">
        <v>5898.9</v>
      </c>
      <c r="Z12" s="154">
        <v>5727.79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</row>
    <row r="13" spans="2:581" ht="15.75" thickBot="1">
      <c r="B13" s="5">
        <v>43318</v>
      </c>
      <c r="C13" s="154">
        <v>5216.6499999999996</v>
      </c>
      <c r="D13" s="154">
        <v>5151.4399999999996</v>
      </c>
      <c r="E13" s="154">
        <v>5116.24</v>
      </c>
      <c r="F13" s="154">
        <v>5108.05</v>
      </c>
      <c r="G13" s="154">
        <v>5150.16</v>
      </c>
      <c r="H13" s="154">
        <v>5159.43</v>
      </c>
      <c r="I13" s="154">
        <v>5521.7000000000007</v>
      </c>
      <c r="J13" s="154">
        <v>5640.6</v>
      </c>
      <c r="K13" s="154">
        <v>5693.37</v>
      </c>
      <c r="L13" s="154">
        <v>5664.79</v>
      </c>
      <c r="M13" s="154">
        <v>5598.0300000000007</v>
      </c>
      <c r="N13" s="154">
        <v>5532.2000000000007</v>
      </c>
      <c r="O13" s="154">
        <v>5534.71</v>
      </c>
      <c r="P13" s="154">
        <v>5560.68</v>
      </c>
      <c r="Q13" s="154">
        <v>5575.26</v>
      </c>
      <c r="R13" s="154">
        <v>5557.6100000000006</v>
      </c>
      <c r="S13" s="154">
        <v>5632.96</v>
      </c>
      <c r="T13" s="154">
        <v>5620.21</v>
      </c>
      <c r="U13" s="154">
        <v>5633.64</v>
      </c>
      <c r="V13" s="154">
        <v>5619.7300000000005</v>
      </c>
      <c r="W13" s="154">
        <v>5570.87</v>
      </c>
      <c r="X13" s="154">
        <v>5499.85</v>
      </c>
      <c r="Y13" s="154">
        <v>5400.91</v>
      </c>
      <c r="Z13" s="154">
        <v>4971</v>
      </c>
    </row>
    <row r="14" spans="2:581" ht="15.75" thickBot="1">
      <c r="B14" s="5">
        <v>43319</v>
      </c>
      <c r="C14" s="154">
        <v>4846.8</v>
      </c>
      <c r="D14" s="154">
        <v>4749.21</v>
      </c>
      <c r="E14" s="154">
        <v>4700.66</v>
      </c>
      <c r="F14" s="154">
        <v>4758.54</v>
      </c>
      <c r="G14" s="154">
        <v>4809.8599999999997</v>
      </c>
      <c r="H14" s="154">
        <v>4965.95</v>
      </c>
      <c r="I14" s="154">
        <v>5205.75</v>
      </c>
      <c r="J14" s="154">
        <v>5375.79</v>
      </c>
      <c r="K14" s="154">
        <v>5463.4500000000007</v>
      </c>
      <c r="L14" s="154">
        <v>5509.16</v>
      </c>
      <c r="M14" s="154">
        <v>5545.42</v>
      </c>
      <c r="N14" s="154">
        <v>5515.84</v>
      </c>
      <c r="O14" s="154">
        <v>5534.57</v>
      </c>
      <c r="P14" s="154">
        <v>5537.1100000000006</v>
      </c>
      <c r="Q14" s="154">
        <v>5533</v>
      </c>
      <c r="R14" s="154">
        <v>5542.49</v>
      </c>
      <c r="S14" s="154">
        <v>5595.2300000000005</v>
      </c>
      <c r="T14" s="154">
        <v>5585.64</v>
      </c>
      <c r="U14" s="154">
        <v>5643.43</v>
      </c>
      <c r="V14" s="154">
        <v>5649.51</v>
      </c>
      <c r="W14" s="154">
        <v>5649.04</v>
      </c>
      <c r="X14" s="154">
        <v>5633.1</v>
      </c>
      <c r="Y14" s="154">
        <v>5576.89</v>
      </c>
      <c r="Z14" s="154">
        <v>5314.24</v>
      </c>
    </row>
    <row r="15" spans="2:581" ht="15.75" thickBot="1">
      <c r="B15" s="5">
        <v>43320</v>
      </c>
      <c r="C15" s="154">
        <v>5012.3500000000004</v>
      </c>
      <c r="D15" s="154">
        <v>5007.97</v>
      </c>
      <c r="E15" s="154">
        <v>4923.8599999999997</v>
      </c>
      <c r="F15" s="154">
        <v>4956.72</v>
      </c>
      <c r="G15" s="154">
        <v>5003.25</v>
      </c>
      <c r="H15" s="154">
        <v>5108.55</v>
      </c>
      <c r="I15" s="154">
        <v>5567.4</v>
      </c>
      <c r="J15" s="154">
        <v>5725.24</v>
      </c>
      <c r="K15" s="154">
        <v>5724.92</v>
      </c>
      <c r="L15" s="154">
        <v>5726.26</v>
      </c>
      <c r="M15" s="154">
        <v>5725.62</v>
      </c>
      <c r="N15" s="154">
        <v>5711.89</v>
      </c>
      <c r="O15" s="154">
        <v>5704.97</v>
      </c>
      <c r="P15" s="154">
        <v>5687.7800000000007</v>
      </c>
      <c r="Q15" s="154">
        <v>5733.27</v>
      </c>
      <c r="R15" s="154">
        <v>5720.96</v>
      </c>
      <c r="S15" s="154">
        <v>5804.41</v>
      </c>
      <c r="T15" s="154">
        <v>5711.68</v>
      </c>
      <c r="U15" s="154">
        <v>5805.9500000000007</v>
      </c>
      <c r="V15" s="154">
        <v>5810.62</v>
      </c>
      <c r="W15" s="154">
        <v>5814.92</v>
      </c>
      <c r="X15" s="154">
        <v>5805.99</v>
      </c>
      <c r="Y15" s="154">
        <v>5730.7800000000007</v>
      </c>
      <c r="Z15" s="154">
        <v>5699.57</v>
      </c>
    </row>
    <row r="16" spans="2:581" ht="15.75" thickBot="1">
      <c r="B16" s="5">
        <v>43321</v>
      </c>
      <c r="C16" s="154">
        <v>5146.1899999999996</v>
      </c>
      <c r="D16" s="154">
        <v>5092.29</v>
      </c>
      <c r="E16" s="154">
        <v>5088.6899999999996</v>
      </c>
      <c r="F16" s="154">
        <v>5142.2299999999996</v>
      </c>
      <c r="G16" s="154">
        <v>5177.72</v>
      </c>
      <c r="H16" s="154">
        <v>5740.84</v>
      </c>
      <c r="I16" s="154">
        <v>5942.1100000000006</v>
      </c>
      <c r="J16" s="154">
        <v>5930.56</v>
      </c>
      <c r="K16" s="154">
        <v>5956.31</v>
      </c>
      <c r="L16" s="154">
        <v>5968.4500000000007</v>
      </c>
      <c r="M16" s="154">
        <v>5945.01</v>
      </c>
      <c r="N16" s="154">
        <v>5889.4400000000005</v>
      </c>
      <c r="O16" s="154">
        <v>5875.33</v>
      </c>
      <c r="P16" s="154">
        <v>5881.9800000000005</v>
      </c>
      <c r="Q16" s="154">
        <v>5903.7000000000007</v>
      </c>
      <c r="R16" s="154">
        <v>5981.39</v>
      </c>
      <c r="S16" s="154">
        <v>6092.66</v>
      </c>
      <c r="T16" s="154">
        <v>6086.6900000000005</v>
      </c>
      <c r="U16" s="154">
        <v>6102.27</v>
      </c>
      <c r="V16" s="154">
        <v>6097.39</v>
      </c>
      <c r="W16" s="154">
        <v>6031.35</v>
      </c>
      <c r="X16" s="154">
        <v>6002.12</v>
      </c>
      <c r="Y16" s="154">
        <v>5975.08</v>
      </c>
      <c r="Z16" s="154">
        <v>5955.29</v>
      </c>
    </row>
    <row r="17" spans="2:26" ht="15.75" thickBot="1">
      <c r="B17" s="5">
        <v>43322</v>
      </c>
      <c r="C17" s="154">
        <v>5767.68</v>
      </c>
      <c r="D17" s="154">
        <v>5271.8</v>
      </c>
      <c r="E17" s="154">
        <v>5209.16</v>
      </c>
      <c r="F17" s="154">
        <v>5203.07</v>
      </c>
      <c r="G17" s="154">
        <v>5253.24</v>
      </c>
      <c r="H17" s="154">
        <v>5759.4</v>
      </c>
      <c r="I17" s="154">
        <v>5927.2800000000007</v>
      </c>
      <c r="J17" s="154">
        <v>6261.8700000000008</v>
      </c>
      <c r="K17" s="154">
        <v>6276.6200000000008</v>
      </c>
      <c r="L17" s="154">
        <v>6287.5599999999995</v>
      </c>
      <c r="M17" s="154">
        <v>6260.49</v>
      </c>
      <c r="N17" s="154">
        <v>6218.49</v>
      </c>
      <c r="O17" s="154">
        <v>6189.8600000000006</v>
      </c>
      <c r="P17" s="154">
        <v>6191.4</v>
      </c>
      <c r="Q17" s="154">
        <v>6214.4400000000005</v>
      </c>
      <c r="R17" s="154">
        <v>6276.02</v>
      </c>
      <c r="S17" s="154">
        <v>6355.3</v>
      </c>
      <c r="T17" s="154">
        <v>6334.99</v>
      </c>
      <c r="U17" s="154">
        <v>6361.7000000000007</v>
      </c>
      <c r="V17" s="154">
        <v>6364.77</v>
      </c>
      <c r="W17" s="154">
        <v>6342.18</v>
      </c>
      <c r="X17" s="154">
        <v>6353.8600000000006</v>
      </c>
      <c r="Y17" s="154">
        <v>6335.8099999999995</v>
      </c>
      <c r="Z17" s="154">
        <v>6307.3700000000008</v>
      </c>
    </row>
    <row r="18" spans="2:26" ht="15.75" thickBot="1">
      <c r="B18" s="5">
        <v>43323</v>
      </c>
      <c r="C18" s="154">
        <v>5960.15</v>
      </c>
      <c r="D18" s="154">
        <v>5563.35</v>
      </c>
      <c r="E18" s="154">
        <v>5550.76</v>
      </c>
      <c r="F18" s="154">
        <v>5531.7800000000007</v>
      </c>
      <c r="G18" s="154">
        <v>5552.71</v>
      </c>
      <c r="H18" s="154">
        <v>6002.87</v>
      </c>
      <c r="I18" s="154">
        <v>6144.49</v>
      </c>
      <c r="J18" s="154">
        <v>6204.97</v>
      </c>
      <c r="K18" s="154">
        <v>6219.8099999999995</v>
      </c>
      <c r="L18" s="154">
        <v>6289.72</v>
      </c>
      <c r="M18" s="154">
        <v>6283.1100000000006</v>
      </c>
      <c r="N18" s="154">
        <v>6236.27</v>
      </c>
      <c r="O18" s="154">
        <v>6205.65</v>
      </c>
      <c r="P18" s="154">
        <v>6220.63</v>
      </c>
      <c r="Q18" s="154">
        <v>6267.8</v>
      </c>
      <c r="R18" s="154">
        <v>6310.2800000000007</v>
      </c>
      <c r="S18" s="154">
        <v>6416.48</v>
      </c>
      <c r="T18" s="154">
        <v>6441.89</v>
      </c>
      <c r="U18" s="154">
        <v>6457.4</v>
      </c>
      <c r="V18" s="154">
        <v>6456.99</v>
      </c>
      <c r="W18" s="154">
        <v>6422.63</v>
      </c>
      <c r="X18" s="154">
        <v>6389.77</v>
      </c>
      <c r="Y18" s="154">
        <v>6334.29</v>
      </c>
      <c r="Z18" s="154">
        <v>6201.8700000000008</v>
      </c>
    </row>
    <row r="19" spans="2:26" ht="15.75" thickBot="1">
      <c r="B19" s="5">
        <v>43324</v>
      </c>
      <c r="C19" s="154">
        <v>5883.24</v>
      </c>
      <c r="D19" s="154">
        <v>5446.39</v>
      </c>
      <c r="E19" s="154">
        <v>5434.9400000000005</v>
      </c>
      <c r="F19" s="154">
        <v>5402.2300000000005</v>
      </c>
      <c r="G19" s="154">
        <v>5393.3600000000006</v>
      </c>
      <c r="H19" s="154">
        <v>5419.7300000000005</v>
      </c>
      <c r="I19" s="154">
        <v>5425.35</v>
      </c>
      <c r="J19" s="154">
        <v>5677.52</v>
      </c>
      <c r="K19" s="154">
        <v>5882.18</v>
      </c>
      <c r="L19" s="154">
        <v>5958.27</v>
      </c>
      <c r="M19" s="154">
        <v>5939</v>
      </c>
      <c r="N19" s="154">
        <v>5878.9500000000007</v>
      </c>
      <c r="O19" s="154">
        <v>5831.62</v>
      </c>
      <c r="P19" s="154">
        <v>5834.7300000000005</v>
      </c>
      <c r="Q19" s="154">
        <v>5850.21</v>
      </c>
      <c r="R19" s="154">
        <v>5851.01</v>
      </c>
      <c r="S19" s="154">
        <v>5865.21</v>
      </c>
      <c r="T19" s="154">
        <v>5730.07</v>
      </c>
      <c r="U19" s="154">
        <v>5778.7000000000007</v>
      </c>
      <c r="V19" s="154">
        <v>5784.02</v>
      </c>
      <c r="W19" s="154">
        <v>5754.39</v>
      </c>
      <c r="X19" s="154">
        <v>5729.7000000000007</v>
      </c>
      <c r="Y19" s="154">
        <v>5621.06</v>
      </c>
      <c r="Z19" s="154">
        <v>5373.8600000000006</v>
      </c>
    </row>
    <row r="20" spans="2:26" ht="15.75" thickBot="1">
      <c r="B20" s="5">
        <v>43325</v>
      </c>
      <c r="C20" s="154">
        <v>5139.32</v>
      </c>
      <c r="D20" s="154">
        <v>5099.1499999999996</v>
      </c>
      <c r="E20" s="154">
        <v>5070.8500000000004</v>
      </c>
      <c r="F20" s="154">
        <v>5010.18</v>
      </c>
      <c r="G20" s="154">
        <v>5094.8</v>
      </c>
      <c r="H20" s="154">
        <v>5270.64</v>
      </c>
      <c r="I20" s="154">
        <v>5501.2800000000007</v>
      </c>
      <c r="J20" s="154">
        <v>5544.07</v>
      </c>
      <c r="K20" s="154">
        <v>5646.13</v>
      </c>
      <c r="L20" s="154">
        <v>5672.75</v>
      </c>
      <c r="M20" s="154">
        <v>5596.1</v>
      </c>
      <c r="N20" s="154">
        <v>5490.38</v>
      </c>
      <c r="O20" s="154">
        <v>5408.9500000000007</v>
      </c>
      <c r="P20" s="154">
        <v>5408.87</v>
      </c>
      <c r="Q20" s="154">
        <v>5394.68</v>
      </c>
      <c r="R20" s="154">
        <v>5432.7300000000005</v>
      </c>
      <c r="S20" s="154">
        <v>5634.88</v>
      </c>
      <c r="T20" s="154">
        <v>5645.14</v>
      </c>
      <c r="U20" s="154">
        <v>5668.79</v>
      </c>
      <c r="V20" s="154">
        <v>5655.38</v>
      </c>
      <c r="W20" s="154">
        <v>5645.59</v>
      </c>
      <c r="X20" s="154">
        <v>5552.83</v>
      </c>
      <c r="Y20" s="154">
        <v>5460.38</v>
      </c>
      <c r="Z20" s="154">
        <v>5280.9500000000007</v>
      </c>
    </row>
    <row r="21" spans="2:26" ht="15.75" thickBot="1">
      <c r="B21" s="5">
        <v>43326</v>
      </c>
      <c r="C21" s="154">
        <v>5220.1099999999997</v>
      </c>
      <c r="D21" s="154">
        <v>4982.04</v>
      </c>
      <c r="E21" s="154">
        <v>4916.79</v>
      </c>
      <c r="F21" s="154">
        <v>4928.2</v>
      </c>
      <c r="G21" s="154">
        <v>4961.37</v>
      </c>
      <c r="H21" s="154">
        <v>5088.1099999999997</v>
      </c>
      <c r="I21" s="154">
        <v>5408.93</v>
      </c>
      <c r="J21" s="154">
        <v>5433.57</v>
      </c>
      <c r="K21" s="154">
        <v>5462.85</v>
      </c>
      <c r="L21" s="154">
        <v>5507.47</v>
      </c>
      <c r="M21" s="154">
        <v>5497.9800000000005</v>
      </c>
      <c r="N21" s="154">
        <v>5458.49</v>
      </c>
      <c r="O21" s="154">
        <v>5430.76</v>
      </c>
      <c r="P21" s="154">
        <v>5429.47</v>
      </c>
      <c r="Q21" s="154">
        <v>5436.7300000000005</v>
      </c>
      <c r="R21" s="154">
        <v>5442.1</v>
      </c>
      <c r="S21" s="154">
        <v>5603.33</v>
      </c>
      <c r="T21" s="154">
        <v>5592.54</v>
      </c>
      <c r="U21" s="154">
        <v>5646.6</v>
      </c>
      <c r="V21" s="154">
        <v>5636.0300000000007</v>
      </c>
      <c r="W21" s="154">
        <v>5599.2300000000005</v>
      </c>
      <c r="X21" s="154">
        <v>5637.13</v>
      </c>
      <c r="Y21" s="154">
        <v>5592.02</v>
      </c>
      <c r="Z21" s="154">
        <v>5456.18</v>
      </c>
    </row>
    <row r="22" spans="2:26" ht="15.75" thickBot="1">
      <c r="B22" s="5">
        <v>43327</v>
      </c>
      <c r="C22" s="154">
        <v>5135.01</v>
      </c>
      <c r="D22" s="154">
        <v>5053.1400000000003</v>
      </c>
      <c r="E22" s="154">
        <v>5037.1400000000003</v>
      </c>
      <c r="F22" s="154">
        <v>5128.6499999999996</v>
      </c>
      <c r="G22" s="154">
        <v>5196.5</v>
      </c>
      <c r="H22" s="154">
        <v>5518.88</v>
      </c>
      <c r="I22" s="154">
        <v>5735.46</v>
      </c>
      <c r="J22" s="154">
        <v>5795.83</v>
      </c>
      <c r="K22" s="154">
        <v>5827.75</v>
      </c>
      <c r="L22" s="154">
        <v>5852.93</v>
      </c>
      <c r="M22" s="154">
        <v>5767.85</v>
      </c>
      <c r="N22" s="154">
        <v>5740.9</v>
      </c>
      <c r="O22" s="154">
        <v>5672.59</v>
      </c>
      <c r="P22" s="154">
        <v>5658.43</v>
      </c>
      <c r="Q22" s="154">
        <v>5677.58</v>
      </c>
      <c r="R22" s="154">
        <v>5670.3600000000006</v>
      </c>
      <c r="S22" s="154">
        <v>5850.83</v>
      </c>
      <c r="T22" s="154">
        <v>5882.31</v>
      </c>
      <c r="U22" s="154">
        <v>5971.27</v>
      </c>
      <c r="V22" s="154">
        <v>5962.5300000000007</v>
      </c>
      <c r="W22" s="154">
        <v>5948.9400000000005</v>
      </c>
      <c r="X22" s="154">
        <v>5917.71</v>
      </c>
      <c r="Y22" s="154">
        <v>5847.66</v>
      </c>
      <c r="Z22" s="154">
        <v>5797</v>
      </c>
    </row>
    <row r="23" spans="2:26" ht="15.75" thickBot="1">
      <c r="B23" s="5">
        <v>43328</v>
      </c>
      <c r="C23" s="154">
        <v>5678.25</v>
      </c>
      <c r="D23" s="154">
        <v>5203.93</v>
      </c>
      <c r="E23" s="154">
        <v>5163</v>
      </c>
      <c r="F23" s="154">
        <v>5161.8599999999997</v>
      </c>
      <c r="G23" s="154">
        <v>5245.43</v>
      </c>
      <c r="H23" s="154">
        <v>5639.93</v>
      </c>
      <c r="I23" s="154">
        <v>5847.6900000000005</v>
      </c>
      <c r="J23" s="154">
        <v>5862.07</v>
      </c>
      <c r="K23" s="154">
        <v>5898.99</v>
      </c>
      <c r="L23" s="154">
        <v>5910.1900000000005</v>
      </c>
      <c r="M23" s="154">
        <v>5867.25</v>
      </c>
      <c r="N23" s="154">
        <v>5852.1900000000005</v>
      </c>
      <c r="O23" s="154">
        <v>5868.37</v>
      </c>
      <c r="P23" s="154">
        <v>5839.32</v>
      </c>
      <c r="Q23" s="154">
        <v>5776.05</v>
      </c>
      <c r="R23" s="154">
        <v>5806.7300000000005</v>
      </c>
      <c r="S23" s="154">
        <v>5927.38</v>
      </c>
      <c r="T23" s="154">
        <v>5882.88</v>
      </c>
      <c r="U23" s="154">
        <v>6164.9400000000005</v>
      </c>
      <c r="V23" s="154">
        <v>5983.08</v>
      </c>
      <c r="W23" s="154">
        <v>6196.01</v>
      </c>
      <c r="X23" s="154">
        <v>6197.73</v>
      </c>
      <c r="Y23" s="154">
        <v>5891.63</v>
      </c>
      <c r="Z23" s="154">
        <v>5815.99</v>
      </c>
    </row>
    <row r="24" spans="2:26" ht="15.75" thickBot="1">
      <c r="B24" s="5">
        <v>43329</v>
      </c>
      <c r="C24" s="154">
        <v>5445.02</v>
      </c>
      <c r="D24" s="154">
        <v>5388.05</v>
      </c>
      <c r="E24" s="154">
        <v>5368.2800000000007</v>
      </c>
      <c r="F24" s="154">
        <v>5307.66</v>
      </c>
      <c r="G24" s="154">
        <v>5325.35</v>
      </c>
      <c r="H24" s="154">
        <v>5539.93</v>
      </c>
      <c r="I24" s="154">
        <v>5724.25</v>
      </c>
      <c r="J24" s="154">
        <v>5855.0300000000007</v>
      </c>
      <c r="K24" s="154">
        <v>5860</v>
      </c>
      <c r="L24" s="154">
        <v>5829.91</v>
      </c>
      <c r="M24" s="154">
        <v>5706.71</v>
      </c>
      <c r="N24" s="154">
        <v>5640.12</v>
      </c>
      <c r="O24" s="154">
        <v>5619.96</v>
      </c>
      <c r="P24" s="154">
        <v>5593.29</v>
      </c>
      <c r="Q24" s="154">
        <v>5592.58</v>
      </c>
      <c r="R24" s="154">
        <v>5712.34</v>
      </c>
      <c r="S24" s="154">
        <v>5924.92</v>
      </c>
      <c r="T24" s="154">
        <v>5971.1900000000005</v>
      </c>
      <c r="U24" s="154">
        <v>6019.2800000000007</v>
      </c>
      <c r="V24" s="154">
        <v>6047.04</v>
      </c>
      <c r="W24" s="154">
        <v>6031.8600000000006</v>
      </c>
      <c r="X24" s="154">
        <v>6085.4400000000005</v>
      </c>
      <c r="Y24" s="154">
        <v>6066.57</v>
      </c>
      <c r="Z24" s="154">
        <v>5864.62</v>
      </c>
    </row>
    <row r="25" spans="2:26" ht="15.75" thickBot="1">
      <c r="B25" s="5">
        <v>43330</v>
      </c>
      <c r="C25" s="154">
        <v>5660.88</v>
      </c>
      <c r="D25" s="154">
        <v>5358.14</v>
      </c>
      <c r="E25" s="154">
        <v>5309.51</v>
      </c>
      <c r="F25" s="154">
        <v>5307.29</v>
      </c>
      <c r="G25" s="154">
        <v>5353.06</v>
      </c>
      <c r="H25" s="154">
        <v>5454.8</v>
      </c>
      <c r="I25" s="154">
        <v>5634.89</v>
      </c>
      <c r="J25" s="154">
        <v>5751.89</v>
      </c>
      <c r="K25" s="154">
        <v>5883.1900000000005</v>
      </c>
      <c r="L25" s="154">
        <v>5880.43</v>
      </c>
      <c r="M25" s="154">
        <v>5675.26</v>
      </c>
      <c r="N25" s="154">
        <v>5631.35</v>
      </c>
      <c r="O25" s="154">
        <v>5653.7800000000007</v>
      </c>
      <c r="P25" s="154">
        <v>5667.1900000000005</v>
      </c>
      <c r="Q25" s="154">
        <v>5673.2800000000007</v>
      </c>
      <c r="R25" s="154">
        <v>5755.99</v>
      </c>
      <c r="S25" s="154">
        <v>5862.64</v>
      </c>
      <c r="T25" s="154">
        <v>5812.77</v>
      </c>
      <c r="U25" s="154">
        <v>5822.93</v>
      </c>
      <c r="V25" s="154">
        <v>5810.46</v>
      </c>
      <c r="W25" s="154">
        <v>5781.75</v>
      </c>
      <c r="X25" s="154">
        <v>5725.2000000000007</v>
      </c>
      <c r="Y25" s="154">
        <v>5467.97</v>
      </c>
      <c r="Z25" s="154">
        <v>5296.22</v>
      </c>
    </row>
    <row r="26" spans="2:26" ht="15.75" thickBot="1">
      <c r="B26" s="5">
        <v>43331</v>
      </c>
      <c r="C26" s="154">
        <v>5140.8100000000004</v>
      </c>
      <c r="D26" s="154">
        <v>5068.51</v>
      </c>
      <c r="E26" s="154">
        <v>5031.3</v>
      </c>
      <c r="F26" s="154">
        <v>5010.1899999999996</v>
      </c>
      <c r="G26" s="154">
        <v>5041.5600000000004</v>
      </c>
      <c r="H26" s="154">
        <v>5084.24</v>
      </c>
      <c r="I26" s="154">
        <v>5100.4799999999996</v>
      </c>
      <c r="J26" s="154">
        <v>5181.76</v>
      </c>
      <c r="K26" s="154">
        <v>5364.27</v>
      </c>
      <c r="L26" s="154">
        <v>5414</v>
      </c>
      <c r="M26" s="154">
        <v>5403.07</v>
      </c>
      <c r="N26" s="154">
        <v>5530.77</v>
      </c>
      <c r="O26" s="154">
        <v>5528.68</v>
      </c>
      <c r="P26" s="154">
        <v>5542.0300000000007</v>
      </c>
      <c r="Q26" s="154">
        <v>5595.5300000000007</v>
      </c>
      <c r="R26" s="154">
        <v>5678.79</v>
      </c>
      <c r="S26" s="154">
        <v>5840.1100000000006</v>
      </c>
      <c r="T26" s="154">
        <v>5887.9500000000007</v>
      </c>
      <c r="U26" s="154">
        <v>5946.83</v>
      </c>
      <c r="V26" s="154">
        <v>5952.8600000000006</v>
      </c>
      <c r="W26" s="154">
        <v>5940.35</v>
      </c>
      <c r="X26" s="154">
        <v>5889.6900000000005</v>
      </c>
      <c r="Y26" s="154">
        <v>5759.57</v>
      </c>
      <c r="Z26" s="154">
        <v>5570.02</v>
      </c>
    </row>
    <row r="27" spans="2:26" ht="15.75" thickBot="1">
      <c r="B27" s="5">
        <v>43332</v>
      </c>
      <c r="C27" s="154">
        <v>5340.26</v>
      </c>
      <c r="D27" s="154">
        <v>5319.34</v>
      </c>
      <c r="E27" s="154">
        <v>5287.68</v>
      </c>
      <c r="F27" s="154">
        <v>5287.59</v>
      </c>
      <c r="G27" s="154">
        <v>5357.14</v>
      </c>
      <c r="H27" s="154">
        <v>5396.21</v>
      </c>
      <c r="I27" s="154">
        <v>5566.64</v>
      </c>
      <c r="J27" s="154">
        <v>5664.1</v>
      </c>
      <c r="K27" s="154">
        <v>5753.35</v>
      </c>
      <c r="L27" s="154">
        <v>5771.46</v>
      </c>
      <c r="M27" s="154">
        <v>5800.4400000000005</v>
      </c>
      <c r="N27" s="154">
        <v>5816.8</v>
      </c>
      <c r="O27" s="154">
        <v>5803.14</v>
      </c>
      <c r="P27" s="154">
        <v>5798.2000000000007</v>
      </c>
      <c r="Q27" s="154">
        <v>5738.6</v>
      </c>
      <c r="R27" s="154">
        <v>5720.6</v>
      </c>
      <c r="S27" s="154">
        <v>5758.2300000000005</v>
      </c>
      <c r="T27" s="154">
        <v>5807.35</v>
      </c>
      <c r="U27" s="154">
        <v>5857.33</v>
      </c>
      <c r="V27" s="154">
        <v>5783.6100000000006</v>
      </c>
      <c r="W27" s="154">
        <v>5674.65</v>
      </c>
      <c r="X27" s="154">
        <v>5609.75</v>
      </c>
      <c r="Y27" s="154">
        <v>5390.64</v>
      </c>
      <c r="Z27" s="154">
        <v>5074.01</v>
      </c>
    </row>
    <row r="28" spans="2:26" ht="15.75" thickBot="1">
      <c r="B28" s="5">
        <v>43333</v>
      </c>
      <c r="C28" s="154">
        <v>5058.6400000000003</v>
      </c>
      <c r="D28" s="154">
        <v>5004.22</v>
      </c>
      <c r="E28" s="154">
        <v>4985.53</v>
      </c>
      <c r="F28" s="154">
        <v>4990.3</v>
      </c>
      <c r="G28" s="154">
        <v>5001.6400000000003</v>
      </c>
      <c r="H28" s="154">
        <v>5076.67</v>
      </c>
      <c r="I28" s="154">
        <v>5257.92</v>
      </c>
      <c r="J28" s="154">
        <v>5294.12</v>
      </c>
      <c r="K28" s="154">
        <v>5331.79</v>
      </c>
      <c r="L28" s="154">
        <v>5289.4500000000007</v>
      </c>
      <c r="M28" s="154">
        <v>5232.37</v>
      </c>
      <c r="N28" s="154">
        <v>5238.18</v>
      </c>
      <c r="O28" s="154">
        <v>5230.96</v>
      </c>
      <c r="P28" s="154">
        <v>5211.78</v>
      </c>
      <c r="Q28" s="154">
        <v>5294.17</v>
      </c>
      <c r="R28" s="154">
        <v>5315.18</v>
      </c>
      <c r="S28" s="154">
        <v>5450.17</v>
      </c>
      <c r="T28" s="154">
        <v>5463.6</v>
      </c>
      <c r="U28" s="154">
        <v>5526.0300000000007</v>
      </c>
      <c r="V28" s="154">
        <v>5504.6100000000006</v>
      </c>
      <c r="W28" s="154">
        <v>5497.71</v>
      </c>
      <c r="X28" s="154">
        <v>5497.33</v>
      </c>
      <c r="Y28" s="154">
        <v>5375.87</v>
      </c>
      <c r="Z28" s="154">
        <v>5153.16</v>
      </c>
    </row>
    <row r="29" spans="2:26" ht="15.75" thickBot="1">
      <c r="B29" s="5">
        <v>43334</v>
      </c>
      <c r="C29" s="154">
        <v>5059.8</v>
      </c>
      <c r="D29" s="154">
        <v>4946.4799999999996</v>
      </c>
      <c r="E29" s="154">
        <v>4906.1899999999996</v>
      </c>
      <c r="F29" s="154">
        <v>4935.45</v>
      </c>
      <c r="G29" s="154">
        <v>4996.09</v>
      </c>
      <c r="H29" s="154">
        <v>5065.92</v>
      </c>
      <c r="I29" s="154">
        <v>5249.07</v>
      </c>
      <c r="J29" s="154">
        <v>5281.0300000000007</v>
      </c>
      <c r="K29" s="154">
        <v>5394.26</v>
      </c>
      <c r="L29" s="154">
        <v>5404.46</v>
      </c>
      <c r="M29" s="154">
        <v>5476.2300000000005</v>
      </c>
      <c r="N29" s="154">
        <v>5407.21</v>
      </c>
      <c r="O29" s="154">
        <v>5406.62</v>
      </c>
      <c r="P29" s="154">
        <v>5467.07</v>
      </c>
      <c r="Q29" s="154">
        <v>5403.29</v>
      </c>
      <c r="R29" s="154">
        <v>5438.85</v>
      </c>
      <c r="S29" s="154">
        <v>5834.05</v>
      </c>
      <c r="T29" s="154">
        <v>5529.97</v>
      </c>
      <c r="U29" s="154">
        <v>5524.13</v>
      </c>
      <c r="V29" s="154">
        <v>5577.39</v>
      </c>
      <c r="W29" s="154">
        <v>5991.13</v>
      </c>
      <c r="X29" s="154">
        <v>5721.77</v>
      </c>
      <c r="Y29" s="154">
        <v>5488.71</v>
      </c>
      <c r="Z29" s="154">
        <v>5393.17</v>
      </c>
    </row>
    <row r="30" spans="2:26" ht="15.75" thickBot="1">
      <c r="B30" s="5">
        <v>43335</v>
      </c>
      <c r="C30" s="154">
        <v>5427.47</v>
      </c>
      <c r="D30" s="154">
        <v>5228.74</v>
      </c>
      <c r="E30" s="154">
        <v>5196.84</v>
      </c>
      <c r="F30" s="154">
        <v>5178.05</v>
      </c>
      <c r="G30" s="154">
        <v>5205.21</v>
      </c>
      <c r="H30" s="154">
        <v>5257.67</v>
      </c>
      <c r="I30" s="154">
        <v>5377.79</v>
      </c>
      <c r="J30" s="154">
        <v>5455</v>
      </c>
      <c r="K30" s="154">
        <v>5543.7300000000005</v>
      </c>
      <c r="L30" s="154">
        <v>5606.38</v>
      </c>
      <c r="M30" s="154">
        <v>5581.1100000000006</v>
      </c>
      <c r="N30" s="154">
        <v>5559.18</v>
      </c>
      <c r="O30" s="154">
        <v>5514.52</v>
      </c>
      <c r="P30" s="154">
        <v>5497.5</v>
      </c>
      <c r="Q30" s="154">
        <v>5462.72</v>
      </c>
      <c r="R30" s="154">
        <v>5558.72</v>
      </c>
      <c r="S30" s="154">
        <v>5677.7000000000007</v>
      </c>
      <c r="T30" s="154">
        <v>5707.12</v>
      </c>
      <c r="U30" s="154">
        <v>5855.85</v>
      </c>
      <c r="V30" s="154">
        <v>5913.47</v>
      </c>
      <c r="W30" s="154">
        <v>5898.08</v>
      </c>
      <c r="X30" s="154">
        <v>5892.74</v>
      </c>
      <c r="Y30" s="154">
        <v>5878.9400000000005</v>
      </c>
      <c r="Z30" s="154">
        <v>5758.0300000000007</v>
      </c>
    </row>
    <row r="31" spans="2:26" ht="15.75" thickBot="1">
      <c r="B31" s="5">
        <v>43336</v>
      </c>
      <c r="C31" s="154">
        <v>5589.05</v>
      </c>
      <c r="D31" s="154">
        <v>5398.07</v>
      </c>
      <c r="E31" s="154">
        <v>5320.01</v>
      </c>
      <c r="F31" s="154">
        <v>5298.54</v>
      </c>
      <c r="G31" s="154">
        <v>5337.55</v>
      </c>
      <c r="H31" s="154">
        <v>5441.82</v>
      </c>
      <c r="I31" s="154">
        <v>5582.27</v>
      </c>
      <c r="J31" s="154">
        <v>5754.8600000000006</v>
      </c>
      <c r="K31" s="154">
        <v>5866.54</v>
      </c>
      <c r="L31" s="154">
        <v>5918.92</v>
      </c>
      <c r="M31" s="154">
        <v>5966.04</v>
      </c>
      <c r="N31" s="154">
        <v>5953.54</v>
      </c>
      <c r="O31" s="154">
        <v>5907.2800000000007</v>
      </c>
      <c r="P31" s="154">
        <v>5907.5300000000007</v>
      </c>
      <c r="Q31" s="154">
        <v>5858.17</v>
      </c>
      <c r="R31" s="154">
        <v>5968.1900000000005</v>
      </c>
      <c r="S31" s="154">
        <v>6061.96</v>
      </c>
      <c r="T31" s="154">
        <v>6027.27</v>
      </c>
      <c r="U31" s="154">
        <v>6066.79</v>
      </c>
      <c r="V31" s="154">
        <v>6062.3</v>
      </c>
      <c r="W31" s="154">
        <v>6032.01</v>
      </c>
      <c r="X31" s="154">
        <v>5976.4500000000007</v>
      </c>
      <c r="Y31" s="154">
        <v>5853.7300000000005</v>
      </c>
      <c r="Z31" s="154">
        <v>5593.9</v>
      </c>
    </row>
    <row r="32" spans="2:26" ht="15.75" thickBot="1">
      <c r="B32" s="5">
        <v>43337</v>
      </c>
      <c r="C32" s="154">
        <v>5449.9</v>
      </c>
      <c r="D32" s="154">
        <v>5216.33</v>
      </c>
      <c r="E32" s="154">
        <v>5177.03</v>
      </c>
      <c r="F32" s="154">
        <v>5140.25</v>
      </c>
      <c r="G32" s="154">
        <v>5192.9800000000005</v>
      </c>
      <c r="H32" s="154">
        <v>5270.8</v>
      </c>
      <c r="I32" s="154">
        <v>5385.42</v>
      </c>
      <c r="J32" s="154">
        <v>5494.9500000000007</v>
      </c>
      <c r="K32" s="154">
        <v>5682.46</v>
      </c>
      <c r="L32" s="154">
        <v>5724.5</v>
      </c>
      <c r="M32" s="154">
        <v>5726.6100000000006</v>
      </c>
      <c r="N32" s="154">
        <v>5668.0300000000007</v>
      </c>
      <c r="O32" s="154">
        <v>5585.82</v>
      </c>
      <c r="P32" s="154">
        <v>5619.32</v>
      </c>
      <c r="Q32" s="154">
        <v>5597.83</v>
      </c>
      <c r="R32" s="154">
        <v>5770.16</v>
      </c>
      <c r="S32" s="154">
        <v>5897.8</v>
      </c>
      <c r="T32" s="154">
        <v>5920.2300000000005</v>
      </c>
      <c r="U32" s="154">
        <v>5997.09</v>
      </c>
      <c r="V32" s="154">
        <v>5982.3</v>
      </c>
      <c r="W32" s="154">
        <v>5956.84</v>
      </c>
      <c r="X32" s="154">
        <v>5921.02</v>
      </c>
      <c r="Y32" s="154">
        <v>5775.65</v>
      </c>
      <c r="Z32" s="154">
        <v>5622.43</v>
      </c>
    </row>
    <row r="33" spans="2:26" ht="15.75" thickBot="1">
      <c r="B33" s="5">
        <v>43338</v>
      </c>
      <c r="C33" s="154">
        <v>5420.33</v>
      </c>
      <c r="D33" s="154">
        <v>5260.29</v>
      </c>
      <c r="E33" s="154">
        <v>5212.8599999999997</v>
      </c>
      <c r="F33" s="154">
        <v>5204.38</v>
      </c>
      <c r="G33" s="154">
        <v>5218.5</v>
      </c>
      <c r="H33" s="154">
        <v>5239.2700000000004</v>
      </c>
      <c r="I33" s="154">
        <v>5263.72</v>
      </c>
      <c r="J33" s="154">
        <v>5363.97</v>
      </c>
      <c r="K33" s="154">
        <v>5519.54</v>
      </c>
      <c r="L33" s="154">
        <v>5527.39</v>
      </c>
      <c r="M33" s="154">
        <v>5480.65</v>
      </c>
      <c r="N33" s="154">
        <v>5408.17</v>
      </c>
      <c r="O33" s="154">
        <v>5398.5300000000007</v>
      </c>
      <c r="P33" s="154">
        <v>5377.9800000000005</v>
      </c>
      <c r="Q33" s="154">
        <v>5442.01</v>
      </c>
      <c r="R33" s="154">
        <v>5532.89</v>
      </c>
      <c r="S33" s="154">
        <v>5653.65</v>
      </c>
      <c r="T33" s="154">
        <v>5675.33</v>
      </c>
      <c r="U33" s="154">
        <v>5750.3</v>
      </c>
      <c r="V33" s="154">
        <v>5794.8</v>
      </c>
      <c r="W33" s="154">
        <v>5764.43</v>
      </c>
      <c r="X33" s="154">
        <v>5742.14</v>
      </c>
      <c r="Y33" s="154">
        <v>5620.39</v>
      </c>
      <c r="Z33" s="154">
        <v>5472.47</v>
      </c>
    </row>
    <row r="34" spans="2:26" ht="15.75" thickBot="1">
      <c r="B34" s="5">
        <v>43339</v>
      </c>
      <c r="C34" s="154">
        <v>5183.79</v>
      </c>
      <c r="D34" s="154">
        <v>5134.5200000000004</v>
      </c>
      <c r="E34" s="154">
        <v>5104.4399999999996</v>
      </c>
      <c r="F34" s="154">
        <v>5093.58</v>
      </c>
      <c r="G34" s="154">
        <v>5187.5</v>
      </c>
      <c r="H34" s="154">
        <v>5279.9</v>
      </c>
      <c r="I34" s="154">
        <v>5520.07</v>
      </c>
      <c r="J34" s="154">
        <v>5777.4400000000005</v>
      </c>
      <c r="K34" s="154">
        <v>5777.04</v>
      </c>
      <c r="L34" s="154">
        <v>5787.84</v>
      </c>
      <c r="M34" s="154">
        <v>5715.39</v>
      </c>
      <c r="N34" s="154">
        <v>5626.14</v>
      </c>
      <c r="O34" s="154">
        <v>5610.04</v>
      </c>
      <c r="P34" s="154">
        <v>5681.04</v>
      </c>
      <c r="Q34" s="154">
        <v>5704.9500000000007</v>
      </c>
      <c r="R34" s="154">
        <v>5793.37</v>
      </c>
      <c r="S34" s="154">
        <v>5889.76</v>
      </c>
      <c r="T34" s="154">
        <v>5862.65</v>
      </c>
      <c r="U34" s="154">
        <v>5907.05</v>
      </c>
      <c r="V34" s="154">
        <v>5905.63</v>
      </c>
      <c r="W34" s="154">
        <v>5880.63</v>
      </c>
      <c r="X34" s="154">
        <v>5839.58</v>
      </c>
      <c r="Y34" s="154">
        <v>5660.29</v>
      </c>
      <c r="Z34" s="154">
        <v>5532.77</v>
      </c>
    </row>
    <row r="35" spans="2:26" ht="15.75" thickBot="1">
      <c r="B35" s="5">
        <v>43340</v>
      </c>
      <c r="C35" s="154">
        <v>5217.29</v>
      </c>
      <c r="D35" s="154">
        <v>5173.07</v>
      </c>
      <c r="E35" s="154">
        <v>5153.24</v>
      </c>
      <c r="F35" s="154">
        <v>5157.8599999999997</v>
      </c>
      <c r="G35" s="154">
        <v>5236.41</v>
      </c>
      <c r="H35" s="154">
        <v>5416.74</v>
      </c>
      <c r="I35" s="154">
        <v>5652.39</v>
      </c>
      <c r="J35" s="154">
        <v>5843.46</v>
      </c>
      <c r="K35" s="154">
        <v>5868.43</v>
      </c>
      <c r="L35" s="154">
        <v>5741.31</v>
      </c>
      <c r="M35" s="154">
        <v>5669.89</v>
      </c>
      <c r="N35" s="154">
        <v>5624.8</v>
      </c>
      <c r="O35" s="154">
        <v>5613.49</v>
      </c>
      <c r="P35" s="154">
        <v>5552.43</v>
      </c>
      <c r="Q35" s="154">
        <v>5581.71</v>
      </c>
      <c r="R35" s="154">
        <v>5594.72</v>
      </c>
      <c r="S35" s="154">
        <v>5744.14</v>
      </c>
      <c r="T35" s="154">
        <v>5730.12</v>
      </c>
      <c r="U35" s="154">
        <v>5824.3600000000006</v>
      </c>
      <c r="V35" s="154">
        <v>5845.85</v>
      </c>
      <c r="W35" s="154">
        <v>5844.9800000000005</v>
      </c>
      <c r="X35" s="154">
        <v>5782.8</v>
      </c>
      <c r="Y35" s="154">
        <v>5603.41</v>
      </c>
      <c r="Z35" s="154">
        <v>5438.57</v>
      </c>
    </row>
    <row r="36" spans="2:26" ht="15.75" thickBot="1">
      <c r="B36" s="5">
        <v>43341</v>
      </c>
      <c r="C36" s="154">
        <v>4120.07</v>
      </c>
      <c r="D36" s="154">
        <v>4120.07</v>
      </c>
      <c r="E36" s="154">
        <v>4120.07</v>
      </c>
      <c r="F36" s="154">
        <v>4120.07</v>
      </c>
      <c r="G36" s="154">
        <v>4120.07</v>
      </c>
      <c r="H36" s="154">
        <v>4120.07</v>
      </c>
      <c r="I36" s="154">
        <v>4120.07</v>
      </c>
      <c r="J36" s="154">
        <v>4120.07</v>
      </c>
      <c r="K36" s="154">
        <v>4120.07</v>
      </c>
      <c r="L36" s="154">
        <v>4120.07</v>
      </c>
      <c r="M36" s="154">
        <v>4120.07</v>
      </c>
      <c r="N36" s="154">
        <v>4120.07</v>
      </c>
      <c r="O36" s="154">
        <v>4120.07</v>
      </c>
      <c r="P36" s="154">
        <v>4120.07</v>
      </c>
      <c r="Q36" s="154">
        <v>4120.07</v>
      </c>
      <c r="R36" s="154">
        <v>4120.07</v>
      </c>
      <c r="S36" s="154">
        <v>4120.07</v>
      </c>
      <c r="T36" s="154">
        <v>4120.07</v>
      </c>
      <c r="U36" s="154">
        <v>4120.07</v>
      </c>
      <c r="V36" s="154">
        <v>4120.07</v>
      </c>
      <c r="W36" s="154">
        <v>4120.07</v>
      </c>
      <c r="X36" s="154">
        <v>4120.07</v>
      </c>
      <c r="Y36" s="154">
        <v>4120.07</v>
      </c>
      <c r="Z36" s="154">
        <v>4120.07</v>
      </c>
    </row>
    <row r="37" spans="2:26" ht="15.75" thickBot="1">
      <c r="B37" s="5">
        <v>43342</v>
      </c>
      <c r="C37" s="154">
        <v>4120.07</v>
      </c>
      <c r="D37" s="154">
        <v>4120.07</v>
      </c>
      <c r="E37" s="154">
        <v>4120.07</v>
      </c>
      <c r="F37" s="154">
        <v>4120.07</v>
      </c>
      <c r="G37" s="154">
        <v>4120.07</v>
      </c>
      <c r="H37" s="154">
        <v>4120.07</v>
      </c>
      <c r="I37" s="154">
        <v>4120.07</v>
      </c>
      <c r="J37" s="154">
        <v>4120.07</v>
      </c>
      <c r="K37" s="154">
        <v>4120.07</v>
      </c>
      <c r="L37" s="154">
        <v>4120.07</v>
      </c>
      <c r="M37" s="154">
        <v>4120.07</v>
      </c>
      <c r="N37" s="154">
        <v>4120.07</v>
      </c>
      <c r="O37" s="154">
        <v>4120.07</v>
      </c>
      <c r="P37" s="154">
        <v>4120.07</v>
      </c>
      <c r="Q37" s="154">
        <v>4120.07</v>
      </c>
      <c r="R37" s="154">
        <v>4120.07</v>
      </c>
      <c r="S37" s="154">
        <v>4120.07</v>
      </c>
      <c r="T37" s="154">
        <v>4120.07</v>
      </c>
      <c r="U37" s="154">
        <v>4120.07</v>
      </c>
      <c r="V37" s="154">
        <v>4120.07</v>
      </c>
      <c r="W37" s="154">
        <v>4120.07</v>
      </c>
      <c r="X37" s="154">
        <v>4120.07</v>
      </c>
      <c r="Y37" s="154">
        <v>4120.07</v>
      </c>
      <c r="Z37" s="154">
        <v>4120.07</v>
      </c>
    </row>
    <row r="38" spans="2:26" ht="15.75" thickBot="1">
      <c r="B38" s="5">
        <v>43343</v>
      </c>
      <c r="C38" s="154">
        <v>4120.07</v>
      </c>
      <c r="D38" s="154">
        <v>4120.07</v>
      </c>
      <c r="E38" s="154">
        <v>4120.07</v>
      </c>
      <c r="F38" s="154">
        <v>4120.07</v>
      </c>
      <c r="G38" s="154">
        <v>4120.07</v>
      </c>
      <c r="H38" s="154">
        <v>4120.07</v>
      </c>
      <c r="I38" s="154">
        <v>4120.07</v>
      </c>
      <c r="J38" s="154">
        <v>4120.07</v>
      </c>
      <c r="K38" s="154">
        <v>4120.07</v>
      </c>
      <c r="L38" s="154">
        <v>4120.07</v>
      </c>
      <c r="M38" s="154">
        <v>4120.07</v>
      </c>
      <c r="N38" s="154">
        <v>4120.07</v>
      </c>
      <c r="O38" s="154">
        <v>4120.07</v>
      </c>
      <c r="P38" s="154">
        <v>4120.07</v>
      </c>
      <c r="Q38" s="154">
        <v>4120.07</v>
      </c>
      <c r="R38" s="154">
        <v>4120.07</v>
      </c>
      <c r="S38" s="154">
        <v>4120.07</v>
      </c>
      <c r="T38" s="154">
        <v>4120.07</v>
      </c>
      <c r="U38" s="154">
        <v>4120.07</v>
      </c>
      <c r="V38" s="154">
        <v>4120.07</v>
      </c>
      <c r="W38" s="154">
        <v>4120.07</v>
      </c>
      <c r="X38" s="154">
        <v>4120.07</v>
      </c>
      <c r="Y38" s="154">
        <v>4120.07</v>
      </c>
      <c r="Z38" s="154">
        <v>4120.07</v>
      </c>
    </row>
    <row r="39" spans="2:26" ht="15.75" thickBot="1">
      <c r="B39" s="198" t="s">
        <v>55</v>
      </c>
      <c r="C39" s="203" t="s">
        <v>80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</row>
    <row r="40" spans="2:26" ht="30.75" thickBot="1">
      <c r="B40" s="199"/>
      <c r="C40" s="4" t="s">
        <v>57</v>
      </c>
      <c r="D40" s="4" t="s">
        <v>58</v>
      </c>
      <c r="E40" s="4" t="s">
        <v>59</v>
      </c>
      <c r="F40" s="4" t="s">
        <v>60</v>
      </c>
      <c r="G40" s="4" t="s">
        <v>61</v>
      </c>
      <c r="H40" s="4" t="s">
        <v>103</v>
      </c>
      <c r="I40" s="4" t="s">
        <v>104</v>
      </c>
      <c r="J40" s="4" t="s">
        <v>105</v>
      </c>
      <c r="K40" s="4" t="s">
        <v>106</v>
      </c>
      <c r="L40" s="4" t="s">
        <v>107</v>
      </c>
      <c r="M40" s="4" t="s">
        <v>108</v>
      </c>
      <c r="N40" s="4" t="s">
        <v>109</v>
      </c>
      <c r="O40" s="4" t="s">
        <v>62</v>
      </c>
      <c r="P40" s="4" t="s">
        <v>63</v>
      </c>
      <c r="Q40" s="4" t="s">
        <v>64</v>
      </c>
      <c r="R40" s="4" t="s">
        <v>65</v>
      </c>
      <c r="S40" s="4" t="s">
        <v>66</v>
      </c>
      <c r="T40" s="4" t="s">
        <v>67</v>
      </c>
      <c r="U40" s="4" t="s">
        <v>68</v>
      </c>
      <c r="V40" s="4" t="s">
        <v>69</v>
      </c>
      <c r="W40" s="4" t="s">
        <v>70</v>
      </c>
      <c r="X40" s="4" t="s">
        <v>71</v>
      </c>
      <c r="Y40" s="4" t="s">
        <v>72</v>
      </c>
      <c r="Z40" s="37" t="s">
        <v>73</v>
      </c>
    </row>
    <row r="41" spans="2:26" ht="15.75" thickBot="1">
      <c r="B41" s="5">
        <v>43313</v>
      </c>
      <c r="C41" s="154">
        <v>6093.17</v>
      </c>
      <c r="D41" s="154">
        <v>5766.55</v>
      </c>
      <c r="E41" s="154">
        <v>5646.25</v>
      </c>
      <c r="F41" s="154">
        <v>5615.49</v>
      </c>
      <c r="G41" s="154">
        <v>5631.08</v>
      </c>
      <c r="H41" s="154">
        <v>6093.24</v>
      </c>
      <c r="I41" s="154">
        <v>6330.6200000000008</v>
      </c>
      <c r="J41" s="154">
        <v>6370.0700000000006</v>
      </c>
      <c r="K41" s="154">
        <v>6378.51</v>
      </c>
      <c r="L41" s="154">
        <v>6344.89</v>
      </c>
      <c r="M41" s="154">
        <v>6350.42</v>
      </c>
      <c r="N41" s="154">
        <v>6304.05</v>
      </c>
      <c r="O41" s="154">
        <v>6288.76</v>
      </c>
      <c r="P41" s="154">
        <v>6293.2000000000007</v>
      </c>
      <c r="Q41" s="154">
        <v>6305.66</v>
      </c>
      <c r="R41" s="154">
        <v>6276.24</v>
      </c>
      <c r="S41" s="154">
        <v>6414.84</v>
      </c>
      <c r="T41" s="154">
        <v>6415.77</v>
      </c>
      <c r="U41" s="154">
        <v>6431.42</v>
      </c>
      <c r="V41" s="154">
        <v>6419.67</v>
      </c>
      <c r="W41" s="154">
        <v>6395.06</v>
      </c>
      <c r="X41" s="154">
        <v>6342.5700000000006</v>
      </c>
      <c r="Y41" s="154">
        <v>6323.25</v>
      </c>
      <c r="Z41" s="154">
        <v>6211.3700000000008</v>
      </c>
    </row>
    <row r="42" spans="2:26" ht="15.75" thickBot="1">
      <c r="B42" s="5">
        <v>43314</v>
      </c>
      <c r="C42" s="154">
        <v>5517.4500000000007</v>
      </c>
      <c r="D42" s="154">
        <v>5473.46</v>
      </c>
      <c r="E42" s="154">
        <v>5456.8700000000008</v>
      </c>
      <c r="F42" s="154">
        <v>5460.7000000000007</v>
      </c>
      <c r="G42" s="154">
        <v>5514.8</v>
      </c>
      <c r="H42" s="154">
        <v>5587.2800000000007</v>
      </c>
      <c r="I42" s="154">
        <v>6071.6</v>
      </c>
      <c r="J42" s="154">
        <v>6308.46</v>
      </c>
      <c r="K42" s="154">
        <v>6322.99</v>
      </c>
      <c r="L42" s="154">
        <v>6346.09</v>
      </c>
      <c r="M42" s="154">
        <v>6350.43</v>
      </c>
      <c r="N42" s="154">
        <v>6326.9000000000005</v>
      </c>
      <c r="O42" s="154">
        <v>6318.38</v>
      </c>
      <c r="P42" s="154">
        <v>6305.71</v>
      </c>
      <c r="Q42" s="154">
        <v>6310.66</v>
      </c>
      <c r="R42" s="154">
        <v>6330.77</v>
      </c>
      <c r="S42" s="154">
        <v>6410.41</v>
      </c>
      <c r="T42" s="154">
        <v>6373.6</v>
      </c>
      <c r="U42" s="154">
        <v>6383.3700000000008</v>
      </c>
      <c r="V42" s="154">
        <v>6373.59</v>
      </c>
      <c r="W42" s="154">
        <v>6336.35</v>
      </c>
      <c r="X42" s="154">
        <v>6274.39</v>
      </c>
      <c r="Y42" s="154">
        <v>6261.77</v>
      </c>
      <c r="Z42" s="154">
        <v>6083.13</v>
      </c>
    </row>
    <row r="43" spans="2:26" ht="15.75" thickBot="1">
      <c r="B43" s="5">
        <v>43315</v>
      </c>
      <c r="C43" s="154">
        <v>5601.1900000000005</v>
      </c>
      <c r="D43" s="154">
        <v>5551.7900000000009</v>
      </c>
      <c r="E43" s="154">
        <v>5533.9000000000005</v>
      </c>
      <c r="F43" s="154">
        <v>5538.09</v>
      </c>
      <c r="G43" s="154">
        <v>5598.8600000000006</v>
      </c>
      <c r="H43" s="154">
        <v>5744.35</v>
      </c>
      <c r="I43" s="154">
        <v>6129.25</v>
      </c>
      <c r="J43" s="154">
        <v>6313.8600000000006</v>
      </c>
      <c r="K43" s="154">
        <v>6382.17</v>
      </c>
      <c r="L43" s="154">
        <v>6398.5300000000007</v>
      </c>
      <c r="M43" s="154">
        <v>6394.2900000000009</v>
      </c>
      <c r="N43" s="154">
        <v>6376.72</v>
      </c>
      <c r="O43" s="154">
        <v>6378.6</v>
      </c>
      <c r="P43" s="154">
        <v>6348.56</v>
      </c>
      <c r="Q43" s="154">
        <v>6371.6</v>
      </c>
      <c r="R43" s="154">
        <v>6388.4500000000007</v>
      </c>
      <c r="S43" s="154">
        <v>6444.7800000000007</v>
      </c>
      <c r="T43" s="154">
        <v>6426.76</v>
      </c>
      <c r="U43" s="154">
        <v>6409.88</v>
      </c>
      <c r="V43" s="154">
        <v>6398.7800000000007</v>
      </c>
      <c r="W43" s="154">
        <v>6375.21</v>
      </c>
      <c r="X43" s="154">
        <v>6346.24</v>
      </c>
      <c r="Y43" s="154">
        <v>6337.34</v>
      </c>
      <c r="Z43" s="154">
        <v>6127.4500000000007</v>
      </c>
    </row>
    <row r="44" spans="2:26" ht="15.75" thickBot="1">
      <c r="B44" s="5">
        <v>43316</v>
      </c>
      <c r="C44" s="154">
        <v>5973.31</v>
      </c>
      <c r="D44" s="154">
        <v>5832.3</v>
      </c>
      <c r="E44" s="154">
        <v>5693.7800000000007</v>
      </c>
      <c r="F44" s="154">
        <v>5670.76</v>
      </c>
      <c r="G44" s="154">
        <v>5718.6500000000005</v>
      </c>
      <c r="H44" s="154">
        <v>5759.4800000000005</v>
      </c>
      <c r="I44" s="154">
        <v>5923.3200000000006</v>
      </c>
      <c r="J44" s="154">
        <v>6094.9500000000007</v>
      </c>
      <c r="K44" s="154">
        <v>6266.39</v>
      </c>
      <c r="L44" s="154">
        <v>6315.34</v>
      </c>
      <c r="M44" s="154">
        <v>6249.68</v>
      </c>
      <c r="N44" s="154">
        <v>6182.43</v>
      </c>
      <c r="O44" s="154">
        <v>6164.3</v>
      </c>
      <c r="P44" s="154">
        <v>6195.55</v>
      </c>
      <c r="Q44" s="154">
        <v>6267.0400000000009</v>
      </c>
      <c r="R44" s="154">
        <v>6330.7800000000007</v>
      </c>
      <c r="S44" s="154">
        <v>6461.9800000000005</v>
      </c>
      <c r="T44" s="154">
        <v>6484.99</v>
      </c>
      <c r="U44" s="154">
        <v>6525.33</v>
      </c>
      <c r="V44" s="154">
        <v>6486.2300000000005</v>
      </c>
      <c r="W44" s="154">
        <v>6473.08</v>
      </c>
      <c r="X44" s="154">
        <v>6393.7300000000005</v>
      </c>
      <c r="Y44" s="154">
        <v>6381.14</v>
      </c>
      <c r="Z44" s="154">
        <v>6187.9000000000005</v>
      </c>
    </row>
    <row r="45" spans="2:26" ht="15.75" thickBot="1">
      <c r="B45" s="5">
        <v>43317</v>
      </c>
      <c r="C45" s="154">
        <v>6061.7000000000007</v>
      </c>
      <c r="D45" s="154">
        <v>5614.67</v>
      </c>
      <c r="E45" s="154">
        <v>5566.77</v>
      </c>
      <c r="F45" s="154">
        <v>5554.35</v>
      </c>
      <c r="G45" s="154">
        <v>5587.6900000000005</v>
      </c>
      <c r="H45" s="154">
        <v>5605.24</v>
      </c>
      <c r="I45" s="154">
        <v>5640.5</v>
      </c>
      <c r="J45" s="154">
        <v>6024.5</v>
      </c>
      <c r="K45" s="154">
        <v>6175.67</v>
      </c>
      <c r="L45" s="154">
        <v>6216.76</v>
      </c>
      <c r="M45" s="154">
        <v>6224.08</v>
      </c>
      <c r="N45" s="154">
        <v>6197.46</v>
      </c>
      <c r="O45" s="154">
        <v>6194.6500000000005</v>
      </c>
      <c r="P45" s="154">
        <v>6190.97</v>
      </c>
      <c r="Q45" s="154">
        <v>6224.4400000000005</v>
      </c>
      <c r="R45" s="154">
        <v>6233.9800000000005</v>
      </c>
      <c r="S45" s="154">
        <v>6347.26</v>
      </c>
      <c r="T45" s="154">
        <v>6331.4400000000005</v>
      </c>
      <c r="U45" s="154">
        <v>6358.1100000000006</v>
      </c>
      <c r="V45" s="154">
        <v>6331.5</v>
      </c>
      <c r="W45" s="154">
        <v>6307.96</v>
      </c>
      <c r="X45" s="154">
        <v>6266.96</v>
      </c>
      <c r="Y45" s="154">
        <v>6221.74</v>
      </c>
      <c r="Z45" s="154">
        <v>6050.63</v>
      </c>
    </row>
    <row r="46" spans="2:26" ht="15.75" thickBot="1">
      <c r="B46" s="5">
        <v>43318</v>
      </c>
      <c r="C46" s="154">
        <v>5539.49</v>
      </c>
      <c r="D46" s="154">
        <v>5474.2800000000007</v>
      </c>
      <c r="E46" s="154">
        <v>5439.08</v>
      </c>
      <c r="F46" s="154">
        <v>5430.89</v>
      </c>
      <c r="G46" s="154">
        <v>5473</v>
      </c>
      <c r="H46" s="154">
        <v>5482.27</v>
      </c>
      <c r="I46" s="154">
        <v>5844.5400000000009</v>
      </c>
      <c r="J46" s="154">
        <v>5963.4400000000005</v>
      </c>
      <c r="K46" s="154">
        <v>6016.21</v>
      </c>
      <c r="L46" s="154">
        <v>5987.63</v>
      </c>
      <c r="M46" s="154">
        <v>5920.8700000000008</v>
      </c>
      <c r="N46" s="154">
        <v>5855.0400000000009</v>
      </c>
      <c r="O46" s="154">
        <v>5857.55</v>
      </c>
      <c r="P46" s="154">
        <v>5883.52</v>
      </c>
      <c r="Q46" s="154">
        <v>5898.1</v>
      </c>
      <c r="R46" s="154">
        <v>5880.4500000000007</v>
      </c>
      <c r="S46" s="154">
        <v>5955.8</v>
      </c>
      <c r="T46" s="154">
        <v>5943.05</v>
      </c>
      <c r="U46" s="154">
        <v>5956.4800000000005</v>
      </c>
      <c r="V46" s="154">
        <v>5942.5700000000006</v>
      </c>
      <c r="W46" s="154">
        <v>5893.71</v>
      </c>
      <c r="X46" s="154">
        <v>5822.6900000000005</v>
      </c>
      <c r="Y46" s="154">
        <v>5723.75</v>
      </c>
      <c r="Z46" s="154">
        <v>5293.84</v>
      </c>
    </row>
    <row r="47" spans="2:26" ht="15.75" thickBot="1">
      <c r="B47" s="5">
        <v>43319</v>
      </c>
      <c r="C47" s="154">
        <v>5169.6400000000003</v>
      </c>
      <c r="D47" s="154">
        <v>5072.05</v>
      </c>
      <c r="E47" s="154">
        <v>5023.5</v>
      </c>
      <c r="F47" s="154">
        <v>5081.38</v>
      </c>
      <c r="G47" s="154">
        <v>5132.7</v>
      </c>
      <c r="H47" s="154">
        <v>5288.79</v>
      </c>
      <c r="I47" s="154">
        <v>5528.59</v>
      </c>
      <c r="J47" s="154">
        <v>5698.63</v>
      </c>
      <c r="K47" s="154">
        <v>5786.2900000000009</v>
      </c>
      <c r="L47" s="154">
        <v>5832</v>
      </c>
      <c r="M47" s="154">
        <v>5868.26</v>
      </c>
      <c r="N47" s="154">
        <v>5838.68</v>
      </c>
      <c r="O47" s="154">
        <v>5857.41</v>
      </c>
      <c r="P47" s="154">
        <v>5859.9500000000007</v>
      </c>
      <c r="Q47" s="154">
        <v>5855.84</v>
      </c>
      <c r="R47" s="154">
        <v>5865.33</v>
      </c>
      <c r="S47" s="154">
        <v>5918.0700000000006</v>
      </c>
      <c r="T47" s="154">
        <v>5908.4800000000005</v>
      </c>
      <c r="U47" s="154">
        <v>5966.27</v>
      </c>
      <c r="V47" s="154">
        <v>5972.35</v>
      </c>
      <c r="W47" s="154">
        <v>5971.88</v>
      </c>
      <c r="X47" s="154">
        <v>5955.9400000000005</v>
      </c>
      <c r="Y47" s="154">
        <v>5899.7300000000005</v>
      </c>
      <c r="Z47" s="154">
        <v>5637.08</v>
      </c>
    </row>
    <row r="48" spans="2:26" ht="15.75" thickBot="1">
      <c r="B48" s="5">
        <v>43320</v>
      </c>
      <c r="C48" s="154">
        <v>5335.1900000000005</v>
      </c>
      <c r="D48" s="154">
        <v>5330.81</v>
      </c>
      <c r="E48" s="154">
        <v>5246.7</v>
      </c>
      <c r="F48" s="154">
        <v>5279.56</v>
      </c>
      <c r="G48" s="154">
        <v>5326.09</v>
      </c>
      <c r="H48" s="154">
        <v>5431.39</v>
      </c>
      <c r="I48" s="154">
        <v>5890.24</v>
      </c>
      <c r="J48" s="154">
        <v>6048.08</v>
      </c>
      <c r="K48" s="154">
        <v>6047.76</v>
      </c>
      <c r="L48" s="154">
        <v>6049.1</v>
      </c>
      <c r="M48" s="154">
        <v>6048.46</v>
      </c>
      <c r="N48" s="154">
        <v>6034.7300000000005</v>
      </c>
      <c r="O48" s="154">
        <v>6027.81</v>
      </c>
      <c r="P48" s="154">
        <v>6010.6200000000008</v>
      </c>
      <c r="Q48" s="154">
        <v>6056.1100000000006</v>
      </c>
      <c r="R48" s="154">
        <v>6043.8</v>
      </c>
      <c r="S48" s="154">
        <v>6127.25</v>
      </c>
      <c r="T48" s="154">
        <v>6034.52</v>
      </c>
      <c r="U48" s="154">
        <v>6128.7900000000009</v>
      </c>
      <c r="V48" s="154">
        <v>6133.46</v>
      </c>
      <c r="W48" s="154">
        <v>6137.76</v>
      </c>
      <c r="X48" s="154">
        <v>6128.83</v>
      </c>
      <c r="Y48" s="154">
        <v>6053.6200000000008</v>
      </c>
      <c r="Z48" s="154">
        <v>6022.41</v>
      </c>
    </row>
    <row r="49" spans="2:26" ht="15.75" thickBot="1">
      <c r="B49" s="5">
        <v>43321</v>
      </c>
      <c r="C49" s="154">
        <v>5469.0300000000007</v>
      </c>
      <c r="D49" s="154">
        <v>5415.13</v>
      </c>
      <c r="E49" s="154">
        <v>5411.5300000000007</v>
      </c>
      <c r="F49" s="154">
        <v>5465.0700000000006</v>
      </c>
      <c r="G49" s="154">
        <v>5500.56</v>
      </c>
      <c r="H49" s="154">
        <v>6063.68</v>
      </c>
      <c r="I49" s="154">
        <v>6264.9500000000007</v>
      </c>
      <c r="J49" s="154">
        <v>6253.4000000000005</v>
      </c>
      <c r="K49" s="154">
        <v>6279.1500000000005</v>
      </c>
      <c r="L49" s="154">
        <v>6291.2900000000009</v>
      </c>
      <c r="M49" s="154">
        <v>6267.85</v>
      </c>
      <c r="N49" s="154">
        <v>6212.2800000000007</v>
      </c>
      <c r="O49" s="154">
        <v>6198.17</v>
      </c>
      <c r="P49" s="154">
        <v>6204.8200000000006</v>
      </c>
      <c r="Q49" s="154">
        <v>6226.5400000000009</v>
      </c>
      <c r="R49" s="154">
        <v>6304.2300000000005</v>
      </c>
      <c r="S49" s="154">
        <v>6415.5</v>
      </c>
      <c r="T49" s="154">
        <v>6409.5300000000007</v>
      </c>
      <c r="U49" s="154">
        <v>6425.1100000000006</v>
      </c>
      <c r="V49" s="154">
        <v>6420.2300000000005</v>
      </c>
      <c r="W49" s="154">
        <v>6354.1900000000005</v>
      </c>
      <c r="X49" s="154">
        <v>6324.96</v>
      </c>
      <c r="Y49" s="154">
        <v>6297.92</v>
      </c>
      <c r="Z49" s="154">
        <v>6278.13</v>
      </c>
    </row>
    <row r="50" spans="2:26" ht="15.75" thickBot="1">
      <c r="B50" s="5">
        <v>43322</v>
      </c>
      <c r="C50" s="154">
        <v>6090.52</v>
      </c>
      <c r="D50" s="154">
        <v>5594.64</v>
      </c>
      <c r="E50" s="154">
        <v>5532</v>
      </c>
      <c r="F50" s="154">
        <v>5525.91</v>
      </c>
      <c r="G50" s="154">
        <v>5576.08</v>
      </c>
      <c r="H50" s="154">
        <v>6082.24</v>
      </c>
      <c r="I50" s="154">
        <v>6250.1200000000008</v>
      </c>
      <c r="J50" s="154">
        <v>6584.7100000000009</v>
      </c>
      <c r="K50" s="154">
        <v>6599.4600000000009</v>
      </c>
      <c r="L50" s="154">
        <v>6610.4</v>
      </c>
      <c r="M50" s="154">
        <v>6583.33</v>
      </c>
      <c r="N50" s="154">
        <v>6541.33</v>
      </c>
      <c r="O50" s="154">
        <v>6512.7000000000007</v>
      </c>
      <c r="P50" s="154">
        <v>6514.24</v>
      </c>
      <c r="Q50" s="154">
        <v>6537.2800000000007</v>
      </c>
      <c r="R50" s="154">
        <v>6598.8600000000006</v>
      </c>
      <c r="S50" s="154">
        <v>6678.14</v>
      </c>
      <c r="T50" s="154">
        <v>6657.83</v>
      </c>
      <c r="U50" s="154">
        <v>6684.5400000000009</v>
      </c>
      <c r="V50" s="154">
        <v>6687.6100000000006</v>
      </c>
      <c r="W50" s="154">
        <v>6665.02</v>
      </c>
      <c r="X50" s="154">
        <v>6676.7000000000007</v>
      </c>
      <c r="Y50" s="154">
        <v>6658.65</v>
      </c>
      <c r="Z50" s="154">
        <v>6630.2100000000009</v>
      </c>
    </row>
    <row r="51" spans="2:26" ht="15.75" thickBot="1">
      <c r="B51" s="5">
        <v>43323</v>
      </c>
      <c r="C51" s="154">
        <v>6282.99</v>
      </c>
      <c r="D51" s="154">
        <v>5886.1900000000005</v>
      </c>
      <c r="E51" s="154">
        <v>5873.6</v>
      </c>
      <c r="F51" s="154">
        <v>5854.6200000000008</v>
      </c>
      <c r="G51" s="154">
        <v>5875.55</v>
      </c>
      <c r="H51" s="154">
        <v>6325.71</v>
      </c>
      <c r="I51" s="154">
        <v>6467.33</v>
      </c>
      <c r="J51" s="154">
        <v>6527.81</v>
      </c>
      <c r="K51" s="154">
        <v>6542.65</v>
      </c>
      <c r="L51" s="154">
        <v>6612.56</v>
      </c>
      <c r="M51" s="154">
        <v>6605.9500000000007</v>
      </c>
      <c r="N51" s="154">
        <v>6559.1100000000006</v>
      </c>
      <c r="O51" s="154">
        <v>6528.49</v>
      </c>
      <c r="P51" s="154">
        <v>6543.47</v>
      </c>
      <c r="Q51" s="154">
        <v>6590.64</v>
      </c>
      <c r="R51" s="154">
        <v>6633.1200000000008</v>
      </c>
      <c r="S51" s="154">
        <v>6739.32</v>
      </c>
      <c r="T51" s="154">
        <v>6764.7300000000005</v>
      </c>
      <c r="U51" s="154">
        <v>6780.24</v>
      </c>
      <c r="V51" s="154">
        <v>6779.83</v>
      </c>
      <c r="W51" s="154">
        <v>6745.47</v>
      </c>
      <c r="X51" s="154">
        <v>6712.6100000000006</v>
      </c>
      <c r="Y51" s="154">
        <v>6657.13</v>
      </c>
      <c r="Z51" s="154">
        <v>6524.7100000000009</v>
      </c>
    </row>
    <row r="52" spans="2:26" ht="15.75" thickBot="1">
      <c r="B52" s="5">
        <v>43324</v>
      </c>
      <c r="C52" s="154">
        <v>6206.08</v>
      </c>
      <c r="D52" s="154">
        <v>5769.2300000000005</v>
      </c>
      <c r="E52" s="154">
        <v>5757.7800000000007</v>
      </c>
      <c r="F52" s="154">
        <v>5725.0700000000006</v>
      </c>
      <c r="G52" s="154">
        <v>5716.2000000000007</v>
      </c>
      <c r="H52" s="154">
        <v>5742.5700000000006</v>
      </c>
      <c r="I52" s="154">
        <v>5748.1900000000005</v>
      </c>
      <c r="J52" s="154">
        <v>6000.3600000000006</v>
      </c>
      <c r="K52" s="154">
        <v>6205.02</v>
      </c>
      <c r="L52" s="154">
        <v>6281.1100000000006</v>
      </c>
      <c r="M52" s="154">
        <v>6261.84</v>
      </c>
      <c r="N52" s="154">
        <v>6201.7900000000009</v>
      </c>
      <c r="O52" s="154">
        <v>6154.46</v>
      </c>
      <c r="P52" s="154">
        <v>6157.5700000000006</v>
      </c>
      <c r="Q52" s="154">
        <v>6173.05</v>
      </c>
      <c r="R52" s="154">
        <v>6173.85</v>
      </c>
      <c r="S52" s="154">
        <v>6188.05</v>
      </c>
      <c r="T52" s="154">
        <v>6052.91</v>
      </c>
      <c r="U52" s="154">
        <v>6101.5400000000009</v>
      </c>
      <c r="V52" s="154">
        <v>6106.8600000000006</v>
      </c>
      <c r="W52" s="154">
        <v>6077.2300000000005</v>
      </c>
      <c r="X52" s="154">
        <v>6052.5400000000009</v>
      </c>
      <c r="Y52" s="154">
        <v>5943.9000000000005</v>
      </c>
      <c r="Z52" s="154">
        <v>5696.7000000000007</v>
      </c>
    </row>
    <row r="53" spans="2:26" ht="15.75" thickBot="1">
      <c r="B53" s="5">
        <v>43325</v>
      </c>
      <c r="C53" s="154">
        <v>5462.16</v>
      </c>
      <c r="D53" s="154">
        <v>5421.9900000000007</v>
      </c>
      <c r="E53" s="154">
        <v>5393.6900000000005</v>
      </c>
      <c r="F53" s="154">
        <v>5333.02</v>
      </c>
      <c r="G53" s="154">
        <v>5417.64</v>
      </c>
      <c r="H53" s="154">
        <v>5593.4800000000005</v>
      </c>
      <c r="I53" s="154">
        <v>5824.1200000000008</v>
      </c>
      <c r="J53" s="154">
        <v>5866.91</v>
      </c>
      <c r="K53" s="154">
        <v>5968.97</v>
      </c>
      <c r="L53" s="154">
        <v>5995.59</v>
      </c>
      <c r="M53" s="154">
        <v>5918.9400000000005</v>
      </c>
      <c r="N53" s="154">
        <v>5813.22</v>
      </c>
      <c r="O53" s="154">
        <v>5731.7900000000009</v>
      </c>
      <c r="P53" s="154">
        <v>5731.71</v>
      </c>
      <c r="Q53" s="154">
        <v>5717.52</v>
      </c>
      <c r="R53" s="154">
        <v>5755.5700000000006</v>
      </c>
      <c r="S53" s="154">
        <v>5957.72</v>
      </c>
      <c r="T53" s="154">
        <v>5967.9800000000005</v>
      </c>
      <c r="U53" s="154">
        <v>5991.63</v>
      </c>
      <c r="V53" s="154">
        <v>5978.22</v>
      </c>
      <c r="W53" s="154">
        <v>5968.43</v>
      </c>
      <c r="X53" s="154">
        <v>5875.67</v>
      </c>
      <c r="Y53" s="154">
        <v>5783.22</v>
      </c>
      <c r="Z53" s="154">
        <v>5603.7900000000009</v>
      </c>
    </row>
    <row r="54" spans="2:26" ht="15.75" thickBot="1">
      <c r="B54" s="5">
        <v>43326</v>
      </c>
      <c r="C54" s="154">
        <v>5542.9500000000007</v>
      </c>
      <c r="D54" s="154">
        <v>5304.88</v>
      </c>
      <c r="E54" s="154">
        <v>5239.63</v>
      </c>
      <c r="F54" s="154">
        <v>5251.04</v>
      </c>
      <c r="G54" s="154">
        <v>5284.21</v>
      </c>
      <c r="H54" s="154">
        <v>5410.9500000000007</v>
      </c>
      <c r="I54" s="154">
        <v>5731.77</v>
      </c>
      <c r="J54" s="154">
        <v>5756.41</v>
      </c>
      <c r="K54" s="154">
        <v>5785.6900000000005</v>
      </c>
      <c r="L54" s="154">
        <v>5830.31</v>
      </c>
      <c r="M54" s="154">
        <v>5820.8200000000006</v>
      </c>
      <c r="N54" s="154">
        <v>5781.33</v>
      </c>
      <c r="O54" s="154">
        <v>5753.6</v>
      </c>
      <c r="P54" s="154">
        <v>5752.31</v>
      </c>
      <c r="Q54" s="154">
        <v>5759.5700000000006</v>
      </c>
      <c r="R54" s="154">
        <v>5764.9400000000005</v>
      </c>
      <c r="S54" s="154">
        <v>5926.17</v>
      </c>
      <c r="T54" s="154">
        <v>5915.38</v>
      </c>
      <c r="U54" s="154">
        <v>5969.4400000000005</v>
      </c>
      <c r="V54" s="154">
        <v>5958.8700000000008</v>
      </c>
      <c r="W54" s="154">
        <v>5922.0700000000006</v>
      </c>
      <c r="X54" s="154">
        <v>5959.97</v>
      </c>
      <c r="Y54" s="154">
        <v>5914.8600000000006</v>
      </c>
      <c r="Z54" s="154">
        <v>5779.02</v>
      </c>
    </row>
    <row r="55" spans="2:26" ht="15.75" thickBot="1">
      <c r="B55" s="5">
        <v>43327</v>
      </c>
      <c r="C55" s="154">
        <v>5457.85</v>
      </c>
      <c r="D55" s="154">
        <v>5375.9800000000005</v>
      </c>
      <c r="E55" s="154">
        <v>5359.9800000000005</v>
      </c>
      <c r="F55" s="154">
        <v>5451.4900000000007</v>
      </c>
      <c r="G55" s="154">
        <v>5519.34</v>
      </c>
      <c r="H55" s="154">
        <v>5841.72</v>
      </c>
      <c r="I55" s="154">
        <v>6058.3</v>
      </c>
      <c r="J55" s="154">
        <v>6118.67</v>
      </c>
      <c r="K55" s="154">
        <v>6150.59</v>
      </c>
      <c r="L55" s="154">
        <v>6175.77</v>
      </c>
      <c r="M55" s="154">
        <v>6090.6900000000005</v>
      </c>
      <c r="N55" s="154">
        <v>6063.74</v>
      </c>
      <c r="O55" s="154">
        <v>5995.43</v>
      </c>
      <c r="P55" s="154">
        <v>5981.27</v>
      </c>
      <c r="Q55" s="154">
        <v>6000.42</v>
      </c>
      <c r="R55" s="154">
        <v>5993.2000000000007</v>
      </c>
      <c r="S55" s="154">
        <v>6173.67</v>
      </c>
      <c r="T55" s="154">
        <v>6205.1500000000005</v>
      </c>
      <c r="U55" s="154">
        <v>6294.1100000000006</v>
      </c>
      <c r="V55" s="154">
        <v>6285.3700000000008</v>
      </c>
      <c r="W55" s="154">
        <v>6271.7800000000007</v>
      </c>
      <c r="X55" s="154">
        <v>6240.55</v>
      </c>
      <c r="Y55" s="154">
        <v>6170.5</v>
      </c>
      <c r="Z55" s="154">
        <v>6119.84</v>
      </c>
    </row>
    <row r="56" spans="2:26" ht="15.75" thickBot="1">
      <c r="B56" s="5">
        <v>43328</v>
      </c>
      <c r="C56" s="154">
        <v>6001.09</v>
      </c>
      <c r="D56" s="154">
        <v>5526.77</v>
      </c>
      <c r="E56" s="154">
        <v>5485.84</v>
      </c>
      <c r="F56" s="154">
        <v>5484.7000000000007</v>
      </c>
      <c r="G56" s="154">
        <v>5568.27</v>
      </c>
      <c r="H56" s="154">
        <v>5962.77</v>
      </c>
      <c r="I56" s="154">
        <v>6170.5300000000007</v>
      </c>
      <c r="J56" s="154">
        <v>6184.91</v>
      </c>
      <c r="K56" s="154">
        <v>6221.83</v>
      </c>
      <c r="L56" s="154">
        <v>6233.0300000000007</v>
      </c>
      <c r="M56" s="154">
        <v>6190.09</v>
      </c>
      <c r="N56" s="154">
        <v>6175.0300000000007</v>
      </c>
      <c r="O56" s="154">
        <v>6191.21</v>
      </c>
      <c r="P56" s="154">
        <v>6162.16</v>
      </c>
      <c r="Q56" s="154">
        <v>6098.89</v>
      </c>
      <c r="R56" s="154">
        <v>6129.5700000000006</v>
      </c>
      <c r="S56" s="154">
        <v>6250.22</v>
      </c>
      <c r="T56" s="154">
        <v>6205.72</v>
      </c>
      <c r="U56" s="154">
        <v>6487.7800000000007</v>
      </c>
      <c r="V56" s="154">
        <v>6305.92</v>
      </c>
      <c r="W56" s="154">
        <v>6518.85</v>
      </c>
      <c r="X56" s="154">
        <v>6520.57</v>
      </c>
      <c r="Y56" s="154">
        <v>6214.47</v>
      </c>
      <c r="Z56" s="154">
        <v>6138.83</v>
      </c>
    </row>
    <row r="57" spans="2:26" ht="15.75" thickBot="1">
      <c r="B57" s="5">
        <v>43329</v>
      </c>
      <c r="C57" s="154">
        <v>5767.8600000000006</v>
      </c>
      <c r="D57" s="154">
        <v>5710.89</v>
      </c>
      <c r="E57" s="154">
        <v>5691.1200000000008</v>
      </c>
      <c r="F57" s="154">
        <v>5630.5</v>
      </c>
      <c r="G57" s="154">
        <v>5648.1900000000005</v>
      </c>
      <c r="H57" s="154">
        <v>5862.77</v>
      </c>
      <c r="I57" s="154">
        <v>6047.09</v>
      </c>
      <c r="J57" s="154">
        <v>6177.8700000000008</v>
      </c>
      <c r="K57" s="154">
        <v>6182.84</v>
      </c>
      <c r="L57" s="154">
        <v>6152.75</v>
      </c>
      <c r="M57" s="154">
        <v>6029.55</v>
      </c>
      <c r="N57" s="154">
        <v>5962.96</v>
      </c>
      <c r="O57" s="154">
        <v>5942.8</v>
      </c>
      <c r="P57" s="154">
        <v>5916.13</v>
      </c>
      <c r="Q57" s="154">
        <v>5915.42</v>
      </c>
      <c r="R57" s="154">
        <v>6035.18</v>
      </c>
      <c r="S57" s="154">
        <v>6247.76</v>
      </c>
      <c r="T57" s="154">
        <v>6294.0300000000007</v>
      </c>
      <c r="U57" s="154">
        <v>6342.1200000000008</v>
      </c>
      <c r="V57" s="154">
        <v>6369.88</v>
      </c>
      <c r="W57" s="154">
        <v>6354.7000000000007</v>
      </c>
      <c r="X57" s="154">
        <v>6408.2800000000007</v>
      </c>
      <c r="Y57" s="154">
        <v>6389.41</v>
      </c>
      <c r="Z57" s="154">
        <v>6187.46</v>
      </c>
    </row>
    <row r="58" spans="2:26" ht="15.75" thickBot="1">
      <c r="B58" s="5">
        <v>43330</v>
      </c>
      <c r="C58" s="154">
        <v>5983.72</v>
      </c>
      <c r="D58" s="154">
        <v>5680.9800000000005</v>
      </c>
      <c r="E58" s="154">
        <v>5632.35</v>
      </c>
      <c r="F58" s="154">
        <v>5630.13</v>
      </c>
      <c r="G58" s="154">
        <v>5675.9000000000005</v>
      </c>
      <c r="H58" s="154">
        <v>5777.64</v>
      </c>
      <c r="I58" s="154">
        <v>5957.7300000000005</v>
      </c>
      <c r="J58" s="154">
        <v>6074.7300000000005</v>
      </c>
      <c r="K58" s="154">
        <v>6206.0300000000007</v>
      </c>
      <c r="L58" s="154">
        <v>6203.27</v>
      </c>
      <c r="M58" s="154">
        <v>5998.1</v>
      </c>
      <c r="N58" s="154">
        <v>5954.1900000000005</v>
      </c>
      <c r="O58" s="154">
        <v>5976.6200000000008</v>
      </c>
      <c r="P58" s="154">
        <v>5990.0300000000007</v>
      </c>
      <c r="Q58" s="154">
        <v>5996.1200000000008</v>
      </c>
      <c r="R58" s="154">
        <v>6078.83</v>
      </c>
      <c r="S58" s="154">
        <v>6185.4800000000005</v>
      </c>
      <c r="T58" s="154">
        <v>6135.6100000000006</v>
      </c>
      <c r="U58" s="154">
        <v>6145.77</v>
      </c>
      <c r="V58" s="154">
        <v>6133.3</v>
      </c>
      <c r="W58" s="154">
        <v>6104.59</v>
      </c>
      <c r="X58" s="154">
        <v>6048.0400000000009</v>
      </c>
      <c r="Y58" s="154">
        <v>5790.81</v>
      </c>
      <c r="Z58" s="154">
        <v>5619.06</v>
      </c>
    </row>
    <row r="59" spans="2:26" ht="15.75" thickBot="1">
      <c r="B59" s="5">
        <v>43331</v>
      </c>
      <c r="C59" s="154">
        <v>5463.6500000000005</v>
      </c>
      <c r="D59" s="154">
        <v>5391.35</v>
      </c>
      <c r="E59" s="154">
        <v>5354.14</v>
      </c>
      <c r="F59" s="154">
        <v>5333.0300000000007</v>
      </c>
      <c r="G59" s="154">
        <v>5364.4000000000005</v>
      </c>
      <c r="H59" s="154">
        <v>5407.08</v>
      </c>
      <c r="I59" s="154">
        <v>5423.3200000000006</v>
      </c>
      <c r="J59" s="154">
        <v>5504.6</v>
      </c>
      <c r="K59" s="154">
        <v>5687.1100000000006</v>
      </c>
      <c r="L59" s="154">
        <v>5736.84</v>
      </c>
      <c r="M59" s="154">
        <v>5725.91</v>
      </c>
      <c r="N59" s="154">
        <v>5853.6100000000006</v>
      </c>
      <c r="O59" s="154">
        <v>5851.52</v>
      </c>
      <c r="P59" s="154">
        <v>5864.8700000000008</v>
      </c>
      <c r="Q59" s="154">
        <v>5918.3700000000008</v>
      </c>
      <c r="R59" s="154">
        <v>6001.63</v>
      </c>
      <c r="S59" s="154">
        <v>6162.9500000000007</v>
      </c>
      <c r="T59" s="154">
        <v>6210.7900000000009</v>
      </c>
      <c r="U59" s="154">
        <v>6269.67</v>
      </c>
      <c r="V59" s="154">
        <v>6275.7000000000007</v>
      </c>
      <c r="W59" s="154">
        <v>6263.1900000000005</v>
      </c>
      <c r="X59" s="154">
        <v>6212.5300000000007</v>
      </c>
      <c r="Y59" s="154">
        <v>6082.41</v>
      </c>
      <c r="Z59" s="154">
        <v>5892.8600000000006</v>
      </c>
    </row>
    <row r="60" spans="2:26" ht="15.75" thickBot="1">
      <c r="B60" s="5">
        <v>43332</v>
      </c>
      <c r="C60" s="154">
        <v>5663.1</v>
      </c>
      <c r="D60" s="154">
        <v>5642.18</v>
      </c>
      <c r="E60" s="154">
        <v>5610.52</v>
      </c>
      <c r="F60" s="154">
        <v>5610.43</v>
      </c>
      <c r="G60" s="154">
        <v>5679.9800000000005</v>
      </c>
      <c r="H60" s="154">
        <v>5719.05</v>
      </c>
      <c r="I60" s="154">
        <v>5889.4800000000005</v>
      </c>
      <c r="J60" s="154">
        <v>5986.9400000000005</v>
      </c>
      <c r="K60" s="154">
        <v>6076.1900000000005</v>
      </c>
      <c r="L60" s="154">
        <v>6094.3</v>
      </c>
      <c r="M60" s="154">
        <v>6123.2800000000007</v>
      </c>
      <c r="N60" s="154">
        <v>6139.64</v>
      </c>
      <c r="O60" s="154">
        <v>6125.9800000000005</v>
      </c>
      <c r="P60" s="154">
        <v>6121.0400000000009</v>
      </c>
      <c r="Q60" s="154">
        <v>6061.4400000000005</v>
      </c>
      <c r="R60" s="154">
        <v>6043.4400000000005</v>
      </c>
      <c r="S60" s="154">
        <v>6081.0700000000006</v>
      </c>
      <c r="T60" s="154">
        <v>6130.1900000000005</v>
      </c>
      <c r="U60" s="154">
        <v>6180.17</v>
      </c>
      <c r="V60" s="154">
        <v>6106.4500000000007</v>
      </c>
      <c r="W60" s="154">
        <v>5997.49</v>
      </c>
      <c r="X60" s="154">
        <v>5932.59</v>
      </c>
      <c r="Y60" s="154">
        <v>5713.4800000000005</v>
      </c>
      <c r="Z60" s="154">
        <v>5396.85</v>
      </c>
    </row>
    <row r="61" spans="2:26" ht="15.75" thickBot="1">
      <c r="B61" s="5">
        <v>43333</v>
      </c>
      <c r="C61" s="154">
        <v>5381.4800000000005</v>
      </c>
      <c r="D61" s="154">
        <v>5327.06</v>
      </c>
      <c r="E61" s="154">
        <v>5308.3700000000008</v>
      </c>
      <c r="F61" s="154">
        <v>5313.14</v>
      </c>
      <c r="G61" s="154">
        <v>5324.4800000000005</v>
      </c>
      <c r="H61" s="154">
        <v>5399.51</v>
      </c>
      <c r="I61" s="154">
        <v>5580.76</v>
      </c>
      <c r="J61" s="154">
        <v>5616.96</v>
      </c>
      <c r="K61" s="154">
        <v>5654.63</v>
      </c>
      <c r="L61" s="154">
        <v>5612.2900000000009</v>
      </c>
      <c r="M61" s="154">
        <v>5555.21</v>
      </c>
      <c r="N61" s="154">
        <v>5561.02</v>
      </c>
      <c r="O61" s="154">
        <v>5553.8</v>
      </c>
      <c r="P61" s="154">
        <v>5534.6200000000008</v>
      </c>
      <c r="Q61" s="154">
        <v>5617.01</v>
      </c>
      <c r="R61" s="154">
        <v>5638.02</v>
      </c>
      <c r="S61" s="154">
        <v>5773.01</v>
      </c>
      <c r="T61" s="154">
        <v>5786.4400000000005</v>
      </c>
      <c r="U61" s="154">
        <v>5848.8700000000008</v>
      </c>
      <c r="V61" s="154">
        <v>5827.4500000000007</v>
      </c>
      <c r="W61" s="154">
        <v>5820.55</v>
      </c>
      <c r="X61" s="154">
        <v>5820.17</v>
      </c>
      <c r="Y61" s="154">
        <v>5698.71</v>
      </c>
      <c r="Z61" s="154">
        <v>5476</v>
      </c>
    </row>
    <row r="62" spans="2:26" ht="15.75" thickBot="1">
      <c r="B62" s="5">
        <v>43334</v>
      </c>
      <c r="C62" s="154">
        <v>5382.64</v>
      </c>
      <c r="D62" s="154">
        <v>5269.32</v>
      </c>
      <c r="E62" s="154">
        <v>5229.03</v>
      </c>
      <c r="F62" s="154">
        <v>5258.29</v>
      </c>
      <c r="G62" s="154">
        <v>5318.93</v>
      </c>
      <c r="H62" s="154">
        <v>5388.76</v>
      </c>
      <c r="I62" s="154">
        <v>5571.91</v>
      </c>
      <c r="J62" s="154">
        <v>5603.8700000000008</v>
      </c>
      <c r="K62" s="154">
        <v>5717.1</v>
      </c>
      <c r="L62" s="154">
        <v>5727.3</v>
      </c>
      <c r="M62" s="154">
        <v>5799.0700000000006</v>
      </c>
      <c r="N62" s="154">
        <v>5730.05</v>
      </c>
      <c r="O62" s="154">
        <v>5729.46</v>
      </c>
      <c r="P62" s="154">
        <v>5789.91</v>
      </c>
      <c r="Q62" s="154">
        <v>5726.13</v>
      </c>
      <c r="R62" s="154">
        <v>5761.6900000000005</v>
      </c>
      <c r="S62" s="154">
        <v>6156.89</v>
      </c>
      <c r="T62" s="154">
        <v>5852.81</v>
      </c>
      <c r="U62" s="154">
        <v>5846.97</v>
      </c>
      <c r="V62" s="154">
        <v>5900.2300000000005</v>
      </c>
      <c r="W62" s="154">
        <v>6313.97</v>
      </c>
      <c r="X62" s="154">
        <v>6044.6100000000006</v>
      </c>
      <c r="Y62" s="154">
        <v>5811.55</v>
      </c>
      <c r="Z62" s="154">
        <v>5716.01</v>
      </c>
    </row>
    <row r="63" spans="2:26" ht="15.75" thickBot="1">
      <c r="B63" s="5">
        <v>43335</v>
      </c>
      <c r="C63" s="154">
        <v>5750.31</v>
      </c>
      <c r="D63" s="154">
        <v>5551.58</v>
      </c>
      <c r="E63" s="154">
        <v>5519.68</v>
      </c>
      <c r="F63" s="154">
        <v>5500.89</v>
      </c>
      <c r="G63" s="154">
        <v>5528.05</v>
      </c>
      <c r="H63" s="154">
        <v>5580.51</v>
      </c>
      <c r="I63" s="154">
        <v>5700.63</v>
      </c>
      <c r="J63" s="154">
        <v>5777.84</v>
      </c>
      <c r="K63" s="154">
        <v>5866.5700000000006</v>
      </c>
      <c r="L63" s="154">
        <v>5929.22</v>
      </c>
      <c r="M63" s="154">
        <v>5903.9500000000007</v>
      </c>
      <c r="N63" s="154">
        <v>5882.02</v>
      </c>
      <c r="O63" s="154">
        <v>5837.3600000000006</v>
      </c>
      <c r="P63" s="154">
        <v>5820.34</v>
      </c>
      <c r="Q63" s="154">
        <v>5785.56</v>
      </c>
      <c r="R63" s="154">
        <v>5881.56</v>
      </c>
      <c r="S63" s="154">
        <v>6000.5400000000009</v>
      </c>
      <c r="T63" s="154">
        <v>6029.96</v>
      </c>
      <c r="U63" s="154">
        <v>6178.6900000000005</v>
      </c>
      <c r="V63" s="154">
        <v>6236.31</v>
      </c>
      <c r="W63" s="154">
        <v>6220.92</v>
      </c>
      <c r="X63" s="154">
        <v>6215.58</v>
      </c>
      <c r="Y63" s="154">
        <v>6201.7800000000007</v>
      </c>
      <c r="Z63" s="154">
        <v>6080.8700000000008</v>
      </c>
    </row>
    <row r="64" spans="2:26" ht="15.75" thickBot="1">
      <c r="B64" s="5">
        <v>43336</v>
      </c>
      <c r="C64" s="154">
        <v>5911.89</v>
      </c>
      <c r="D64" s="154">
        <v>5720.91</v>
      </c>
      <c r="E64" s="154">
        <v>5642.85</v>
      </c>
      <c r="F64" s="154">
        <v>5621.38</v>
      </c>
      <c r="G64" s="154">
        <v>5660.39</v>
      </c>
      <c r="H64" s="154">
        <v>5764.66</v>
      </c>
      <c r="I64" s="154">
        <v>5905.1100000000006</v>
      </c>
      <c r="J64" s="154">
        <v>6077.7000000000007</v>
      </c>
      <c r="K64" s="154">
        <v>6189.38</v>
      </c>
      <c r="L64" s="154">
        <v>6241.76</v>
      </c>
      <c r="M64" s="154">
        <v>6288.88</v>
      </c>
      <c r="N64" s="154">
        <v>6276.38</v>
      </c>
      <c r="O64" s="154">
        <v>6230.1200000000008</v>
      </c>
      <c r="P64" s="154">
        <v>6230.3700000000008</v>
      </c>
      <c r="Q64" s="154">
        <v>6181.01</v>
      </c>
      <c r="R64" s="154">
        <v>6291.0300000000007</v>
      </c>
      <c r="S64" s="154">
        <v>6384.8</v>
      </c>
      <c r="T64" s="154">
        <v>6350.1100000000006</v>
      </c>
      <c r="U64" s="154">
        <v>6389.63</v>
      </c>
      <c r="V64" s="154">
        <v>6385.14</v>
      </c>
      <c r="W64" s="154">
        <v>6354.85</v>
      </c>
      <c r="X64" s="154">
        <v>6299.2900000000009</v>
      </c>
      <c r="Y64" s="154">
        <v>6176.5700000000006</v>
      </c>
      <c r="Z64" s="154">
        <v>5916.74</v>
      </c>
    </row>
    <row r="65" spans="2:26" ht="15.75" thickBot="1">
      <c r="B65" s="5">
        <v>43337</v>
      </c>
      <c r="C65" s="154">
        <v>5772.74</v>
      </c>
      <c r="D65" s="154">
        <v>5539.17</v>
      </c>
      <c r="E65" s="154">
        <v>5499.8700000000008</v>
      </c>
      <c r="F65" s="154">
        <v>5463.09</v>
      </c>
      <c r="G65" s="154">
        <v>5515.8200000000006</v>
      </c>
      <c r="H65" s="154">
        <v>5593.64</v>
      </c>
      <c r="I65" s="154">
        <v>5708.26</v>
      </c>
      <c r="J65" s="154">
        <v>5817.7900000000009</v>
      </c>
      <c r="K65" s="154">
        <v>6005.3</v>
      </c>
      <c r="L65" s="154">
        <v>6047.34</v>
      </c>
      <c r="M65" s="154">
        <v>6049.4500000000007</v>
      </c>
      <c r="N65" s="154">
        <v>5990.8700000000008</v>
      </c>
      <c r="O65" s="154">
        <v>5908.66</v>
      </c>
      <c r="P65" s="154">
        <v>5942.16</v>
      </c>
      <c r="Q65" s="154">
        <v>5920.67</v>
      </c>
      <c r="R65" s="154">
        <v>6093</v>
      </c>
      <c r="S65" s="154">
        <v>6220.64</v>
      </c>
      <c r="T65" s="154">
        <v>6243.0700000000006</v>
      </c>
      <c r="U65" s="154">
        <v>6319.93</v>
      </c>
      <c r="V65" s="154">
        <v>6305.14</v>
      </c>
      <c r="W65" s="154">
        <v>6279.68</v>
      </c>
      <c r="X65" s="154">
        <v>6243.8600000000006</v>
      </c>
      <c r="Y65" s="154">
        <v>6098.49</v>
      </c>
      <c r="Z65" s="154">
        <v>5945.27</v>
      </c>
    </row>
    <row r="66" spans="2:26" ht="15.75" thickBot="1">
      <c r="B66" s="5">
        <v>43338</v>
      </c>
      <c r="C66" s="154">
        <v>5743.17</v>
      </c>
      <c r="D66" s="154">
        <v>5583.13</v>
      </c>
      <c r="E66" s="154">
        <v>5535.7000000000007</v>
      </c>
      <c r="F66" s="154">
        <v>5527.22</v>
      </c>
      <c r="G66" s="154">
        <v>5541.34</v>
      </c>
      <c r="H66" s="154">
        <v>5562.1100000000006</v>
      </c>
      <c r="I66" s="154">
        <v>5586.56</v>
      </c>
      <c r="J66" s="154">
        <v>5686.81</v>
      </c>
      <c r="K66" s="154">
        <v>5842.38</v>
      </c>
      <c r="L66" s="154">
        <v>5850.2300000000005</v>
      </c>
      <c r="M66" s="154">
        <v>5803.49</v>
      </c>
      <c r="N66" s="154">
        <v>5731.01</v>
      </c>
      <c r="O66" s="154">
        <v>5721.3700000000008</v>
      </c>
      <c r="P66" s="154">
        <v>5700.8200000000006</v>
      </c>
      <c r="Q66" s="154">
        <v>5764.85</v>
      </c>
      <c r="R66" s="154">
        <v>5855.7300000000005</v>
      </c>
      <c r="S66" s="154">
        <v>5976.49</v>
      </c>
      <c r="T66" s="154">
        <v>5998.17</v>
      </c>
      <c r="U66" s="154">
        <v>6073.14</v>
      </c>
      <c r="V66" s="154">
        <v>6117.64</v>
      </c>
      <c r="W66" s="154">
        <v>6087.27</v>
      </c>
      <c r="X66" s="154">
        <v>6064.9800000000005</v>
      </c>
      <c r="Y66" s="154">
        <v>5943.2300000000005</v>
      </c>
      <c r="Z66" s="154">
        <v>5795.31</v>
      </c>
    </row>
    <row r="67" spans="2:26" ht="15.75" thickBot="1">
      <c r="B67" s="5">
        <v>43339</v>
      </c>
      <c r="C67" s="154">
        <v>5506.63</v>
      </c>
      <c r="D67" s="154">
        <v>5457.3600000000006</v>
      </c>
      <c r="E67" s="154">
        <v>5427.2800000000007</v>
      </c>
      <c r="F67" s="154">
        <v>5416.42</v>
      </c>
      <c r="G67" s="154">
        <v>5510.34</v>
      </c>
      <c r="H67" s="154">
        <v>5602.74</v>
      </c>
      <c r="I67" s="154">
        <v>5842.91</v>
      </c>
      <c r="J67" s="154">
        <v>6100.2800000000007</v>
      </c>
      <c r="K67" s="154">
        <v>6099.88</v>
      </c>
      <c r="L67" s="154">
        <v>6110.68</v>
      </c>
      <c r="M67" s="154">
        <v>6038.2300000000005</v>
      </c>
      <c r="N67" s="154">
        <v>5948.9800000000005</v>
      </c>
      <c r="O67" s="154">
        <v>5932.88</v>
      </c>
      <c r="P67" s="154">
        <v>6003.88</v>
      </c>
      <c r="Q67" s="154">
        <v>6027.7900000000009</v>
      </c>
      <c r="R67" s="154">
        <v>6116.21</v>
      </c>
      <c r="S67" s="154">
        <v>6212.6</v>
      </c>
      <c r="T67" s="154">
        <v>6185.49</v>
      </c>
      <c r="U67" s="154">
        <v>6229.89</v>
      </c>
      <c r="V67" s="154">
        <v>6228.47</v>
      </c>
      <c r="W67" s="154">
        <v>6203.47</v>
      </c>
      <c r="X67" s="154">
        <v>6162.42</v>
      </c>
      <c r="Y67" s="154">
        <v>5983.13</v>
      </c>
      <c r="Z67" s="154">
        <v>5855.6100000000006</v>
      </c>
    </row>
    <row r="68" spans="2:26" ht="15.75" thickBot="1">
      <c r="B68" s="5">
        <v>43340</v>
      </c>
      <c r="C68" s="154">
        <v>5540.13</v>
      </c>
      <c r="D68" s="154">
        <v>5495.91</v>
      </c>
      <c r="E68" s="154">
        <v>5476.08</v>
      </c>
      <c r="F68" s="154">
        <v>5480.7000000000007</v>
      </c>
      <c r="G68" s="154">
        <v>5559.25</v>
      </c>
      <c r="H68" s="154">
        <v>5739.58</v>
      </c>
      <c r="I68" s="154">
        <v>5975.2300000000005</v>
      </c>
      <c r="J68" s="154">
        <v>6166.3</v>
      </c>
      <c r="K68" s="154">
        <v>6191.27</v>
      </c>
      <c r="L68" s="154">
        <v>6064.1500000000005</v>
      </c>
      <c r="M68" s="154">
        <v>5992.7300000000005</v>
      </c>
      <c r="N68" s="154">
        <v>5947.64</v>
      </c>
      <c r="O68" s="154">
        <v>5936.33</v>
      </c>
      <c r="P68" s="154">
        <v>5875.27</v>
      </c>
      <c r="Q68" s="154">
        <v>5904.55</v>
      </c>
      <c r="R68" s="154">
        <v>5917.56</v>
      </c>
      <c r="S68" s="154">
        <v>6066.9800000000005</v>
      </c>
      <c r="T68" s="154">
        <v>6052.96</v>
      </c>
      <c r="U68" s="154">
        <v>6147.2000000000007</v>
      </c>
      <c r="V68" s="154">
        <v>6168.6900000000005</v>
      </c>
      <c r="W68" s="154">
        <v>6167.8200000000006</v>
      </c>
      <c r="X68" s="154">
        <v>6105.64</v>
      </c>
      <c r="Y68" s="154">
        <v>5926.25</v>
      </c>
      <c r="Z68" s="154">
        <v>5761.41</v>
      </c>
    </row>
    <row r="69" spans="2:26" ht="15.75" thickBot="1">
      <c r="B69" s="5">
        <v>43341</v>
      </c>
      <c r="C69" s="154">
        <v>4442.91</v>
      </c>
      <c r="D69" s="154">
        <v>4442.91</v>
      </c>
      <c r="E69" s="154">
        <v>4442.91</v>
      </c>
      <c r="F69" s="154">
        <v>4442.91</v>
      </c>
      <c r="G69" s="154">
        <v>4442.91</v>
      </c>
      <c r="H69" s="154">
        <v>4442.91</v>
      </c>
      <c r="I69" s="154">
        <v>4442.91</v>
      </c>
      <c r="J69" s="154">
        <v>4442.91</v>
      </c>
      <c r="K69" s="154">
        <v>4442.91</v>
      </c>
      <c r="L69" s="154">
        <v>4442.91</v>
      </c>
      <c r="M69" s="154">
        <v>4442.91</v>
      </c>
      <c r="N69" s="154">
        <v>4442.91</v>
      </c>
      <c r="O69" s="154">
        <v>4442.91</v>
      </c>
      <c r="P69" s="154">
        <v>4442.91</v>
      </c>
      <c r="Q69" s="154">
        <v>4442.91</v>
      </c>
      <c r="R69" s="154">
        <v>4442.91</v>
      </c>
      <c r="S69" s="154">
        <v>4442.91</v>
      </c>
      <c r="T69" s="154">
        <v>4442.91</v>
      </c>
      <c r="U69" s="154">
        <v>4442.91</v>
      </c>
      <c r="V69" s="154">
        <v>4442.91</v>
      </c>
      <c r="W69" s="154">
        <v>4442.91</v>
      </c>
      <c r="X69" s="154">
        <v>4442.91</v>
      </c>
      <c r="Y69" s="154">
        <v>4442.91</v>
      </c>
      <c r="Z69" s="154">
        <v>4442.91</v>
      </c>
    </row>
    <row r="70" spans="2:26" ht="15.75" thickBot="1">
      <c r="B70" s="5">
        <v>43342</v>
      </c>
      <c r="C70" s="154">
        <v>4442.91</v>
      </c>
      <c r="D70" s="154">
        <v>4442.91</v>
      </c>
      <c r="E70" s="154">
        <v>4442.91</v>
      </c>
      <c r="F70" s="154">
        <v>4442.91</v>
      </c>
      <c r="G70" s="154">
        <v>4442.91</v>
      </c>
      <c r="H70" s="154">
        <v>4442.91</v>
      </c>
      <c r="I70" s="154">
        <v>4442.91</v>
      </c>
      <c r="J70" s="154">
        <v>4442.91</v>
      </c>
      <c r="K70" s="154">
        <v>4442.91</v>
      </c>
      <c r="L70" s="154">
        <v>4442.91</v>
      </c>
      <c r="M70" s="154">
        <v>4442.91</v>
      </c>
      <c r="N70" s="154">
        <v>4442.91</v>
      </c>
      <c r="O70" s="154">
        <v>4442.91</v>
      </c>
      <c r="P70" s="154">
        <v>4442.91</v>
      </c>
      <c r="Q70" s="154">
        <v>4442.91</v>
      </c>
      <c r="R70" s="154">
        <v>4442.91</v>
      </c>
      <c r="S70" s="154">
        <v>4442.91</v>
      </c>
      <c r="T70" s="154">
        <v>4442.91</v>
      </c>
      <c r="U70" s="154">
        <v>4442.91</v>
      </c>
      <c r="V70" s="154">
        <v>4442.91</v>
      </c>
      <c r="W70" s="154">
        <v>4442.91</v>
      </c>
      <c r="X70" s="154">
        <v>4442.91</v>
      </c>
      <c r="Y70" s="154">
        <v>4442.91</v>
      </c>
      <c r="Z70" s="154">
        <v>4442.91</v>
      </c>
    </row>
    <row r="71" spans="2:26" ht="15.75" thickBot="1">
      <c r="B71" s="5">
        <v>43343</v>
      </c>
      <c r="C71" s="154">
        <v>4442.91</v>
      </c>
      <c r="D71" s="154">
        <v>4442.91</v>
      </c>
      <c r="E71" s="154">
        <v>4442.91</v>
      </c>
      <c r="F71" s="154">
        <v>4442.91</v>
      </c>
      <c r="G71" s="154">
        <v>4442.91</v>
      </c>
      <c r="H71" s="154">
        <v>4442.91</v>
      </c>
      <c r="I71" s="154">
        <v>4442.91</v>
      </c>
      <c r="J71" s="154">
        <v>4442.91</v>
      </c>
      <c r="K71" s="154">
        <v>4442.91</v>
      </c>
      <c r="L71" s="154">
        <v>4442.91</v>
      </c>
      <c r="M71" s="154">
        <v>4442.91</v>
      </c>
      <c r="N71" s="154">
        <v>4442.91</v>
      </c>
      <c r="O71" s="154">
        <v>4442.91</v>
      </c>
      <c r="P71" s="154">
        <v>4442.91</v>
      </c>
      <c r="Q71" s="154">
        <v>4442.91</v>
      </c>
      <c r="R71" s="154">
        <v>4442.91</v>
      </c>
      <c r="S71" s="154">
        <v>4442.91</v>
      </c>
      <c r="T71" s="154">
        <v>4442.91</v>
      </c>
      <c r="U71" s="154">
        <v>4442.91</v>
      </c>
      <c r="V71" s="154">
        <v>4442.91</v>
      </c>
      <c r="W71" s="154">
        <v>4442.91</v>
      </c>
      <c r="X71" s="154">
        <v>4442.91</v>
      </c>
      <c r="Y71" s="154">
        <v>4442.91</v>
      </c>
      <c r="Z71" s="154">
        <v>4442.91</v>
      </c>
    </row>
    <row r="72" spans="2:26" ht="15.75" thickBot="1">
      <c r="B72" s="198" t="s">
        <v>55</v>
      </c>
      <c r="C72" s="203" t="s">
        <v>81</v>
      </c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5"/>
    </row>
    <row r="73" spans="2:26" ht="30.75" thickBot="1">
      <c r="B73" s="199"/>
      <c r="C73" s="4" t="s">
        <v>57</v>
      </c>
      <c r="D73" s="4" t="s">
        <v>58</v>
      </c>
      <c r="E73" s="4" t="s">
        <v>59</v>
      </c>
      <c r="F73" s="4" t="s">
        <v>60</v>
      </c>
      <c r="G73" s="4" t="s">
        <v>61</v>
      </c>
      <c r="H73" s="4" t="s">
        <v>103</v>
      </c>
      <c r="I73" s="4" t="s">
        <v>104</v>
      </c>
      <c r="J73" s="4" t="s">
        <v>105</v>
      </c>
      <c r="K73" s="4" t="s">
        <v>106</v>
      </c>
      <c r="L73" s="4" t="s">
        <v>107</v>
      </c>
      <c r="M73" s="4" t="s">
        <v>108</v>
      </c>
      <c r="N73" s="4" t="s">
        <v>109</v>
      </c>
      <c r="O73" s="4" t="s">
        <v>62</v>
      </c>
      <c r="P73" s="4" t="s">
        <v>63</v>
      </c>
      <c r="Q73" s="4" t="s">
        <v>64</v>
      </c>
      <c r="R73" s="4" t="s">
        <v>65</v>
      </c>
      <c r="S73" s="4" t="s">
        <v>66</v>
      </c>
      <c r="T73" s="4" t="s">
        <v>67</v>
      </c>
      <c r="U73" s="4" t="s">
        <v>68</v>
      </c>
      <c r="V73" s="4" t="s">
        <v>69</v>
      </c>
      <c r="W73" s="4" t="s">
        <v>70</v>
      </c>
      <c r="X73" s="4" t="s">
        <v>71</v>
      </c>
      <c r="Y73" s="4" t="s">
        <v>72</v>
      </c>
      <c r="Z73" s="37" t="s">
        <v>73</v>
      </c>
    </row>
    <row r="74" spans="2:26" ht="15.75" thickBot="1">
      <c r="B74" s="5">
        <v>43313</v>
      </c>
      <c r="C74" s="154">
        <v>6225.01</v>
      </c>
      <c r="D74" s="154">
        <v>5898.39</v>
      </c>
      <c r="E74" s="154">
        <v>5778.09</v>
      </c>
      <c r="F74" s="154">
        <v>5747.33</v>
      </c>
      <c r="G74" s="154">
        <v>5762.92</v>
      </c>
      <c r="H74" s="154">
        <v>6225.08</v>
      </c>
      <c r="I74" s="154">
        <v>6462.4600000000009</v>
      </c>
      <c r="J74" s="154">
        <v>6501.9100000000008</v>
      </c>
      <c r="K74" s="154">
        <v>6510.35</v>
      </c>
      <c r="L74" s="154">
        <v>6476.7300000000005</v>
      </c>
      <c r="M74" s="154">
        <v>6482.26</v>
      </c>
      <c r="N74" s="154">
        <v>6435.89</v>
      </c>
      <c r="O74" s="154">
        <v>6420.6</v>
      </c>
      <c r="P74" s="154">
        <v>6425.0400000000009</v>
      </c>
      <c r="Q74" s="154">
        <v>6437.5</v>
      </c>
      <c r="R74" s="154">
        <v>6408.08</v>
      </c>
      <c r="S74" s="154">
        <v>6546.68</v>
      </c>
      <c r="T74" s="154">
        <v>6547.6100000000006</v>
      </c>
      <c r="U74" s="154">
        <v>6563.26</v>
      </c>
      <c r="V74" s="154">
        <v>6551.51</v>
      </c>
      <c r="W74" s="154">
        <v>6526.9000000000005</v>
      </c>
      <c r="X74" s="154">
        <v>6474.4100000000008</v>
      </c>
      <c r="Y74" s="154">
        <v>6455.09</v>
      </c>
      <c r="Z74" s="154">
        <v>6343.2100000000009</v>
      </c>
    </row>
    <row r="75" spans="2:26" ht="15.75" thickBot="1">
      <c r="B75" s="5">
        <v>43314</v>
      </c>
      <c r="C75" s="154">
        <v>5649.2900000000009</v>
      </c>
      <c r="D75" s="154">
        <v>5605.3</v>
      </c>
      <c r="E75" s="154">
        <v>5588.7100000000009</v>
      </c>
      <c r="F75" s="154">
        <v>5592.5400000000009</v>
      </c>
      <c r="G75" s="154">
        <v>5646.64</v>
      </c>
      <c r="H75" s="154">
        <v>5719.1200000000008</v>
      </c>
      <c r="I75" s="154">
        <v>6203.4400000000005</v>
      </c>
      <c r="J75" s="154">
        <v>6440.3</v>
      </c>
      <c r="K75" s="154">
        <v>6454.83</v>
      </c>
      <c r="L75" s="154">
        <v>6477.93</v>
      </c>
      <c r="M75" s="154">
        <v>6482.27</v>
      </c>
      <c r="N75" s="154">
        <v>6458.7400000000007</v>
      </c>
      <c r="O75" s="154">
        <v>6450.22</v>
      </c>
      <c r="P75" s="154">
        <v>6437.55</v>
      </c>
      <c r="Q75" s="154">
        <v>6442.5</v>
      </c>
      <c r="R75" s="154">
        <v>6462.6100000000006</v>
      </c>
      <c r="S75" s="154">
        <v>6542.25</v>
      </c>
      <c r="T75" s="154">
        <v>6505.4400000000005</v>
      </c>
      <c r="U75" s="154">
        <v>6515.2100000000009</v>
      </c>
      <c r="V75" s="154">
        <v>6505.43</v>
      </c>
      <c r="W75" s="154">
        <v>6468.1900000000005</v>
      </c>
      <c r="X75" s="154">
        <v>6406.2300000000005</v>
      </c>
      <c r="Y75" s="154">
        <v>6393.6100000000006</v>
      </c>
      <c r="Z75" s="154">
        <v>6214.97</v>
      </c>
    </row>
    <row r="76" spans="2:26" ht="15.75" thickBot="1">
      <c r="B76" s="5">
        <v>43315</v>
      </c>
      <c r="C76" s="154">
        <v>5733.0300000000007</v>
      </c>
      <c r="D76" s="154">
        <v>5683.630000000001</v>
      </c>
      <c r="E76" s="154">
        <v>5665.7400000000007</v>
      </c>
      <c r="F76" s="154">
        <v>5669.93</v>
      </c>
      <c r="G76" s="154">
        <v>5730.7000000000007</v>
      </c>
      <c r="H76" s="154">
        <v>5876.1900000000005</v>
      </c>
      <c r="I76" s="154">
        <v>6261.09</v>
      </c>
      <c r="J76" s="154">
        <v>6445.7000000000007</v>
      </c>
      <c r="K76" s="154">
        <v>6514.01</v>
      </c>
      <c r="L76" s="154">
        <v>6530.3700000000008</v>
      </c>
      <c r="M76" s="154">
        <v>6526.130000000001</v>
      </c>
      <c r="N76" s="154">
        <v>6508.56</v>
      </c>
      <c r="O76" s="154">
        <v>6510.4400000000005</v>
      </c>
      <c r="P76" s="154">
        <v>6480.4000000000005</v>
      </c>
      <c r="Q76" s="154">
        <v>6503.4400000000005</v>
      </c>
      <c r="R76" s="154">
        <v>6520.2900000000009</v>
      </c>
      <c r="S76" s="154">
        <v>6576.6200000000008</v>
      </c>
      <c r="T76" s="154">
        <v>6558.6</v>
      </c>
      <c r="U76" s="154">
        <v>6541.72</v>
      </c>
      <c r="V76" s="154">
        <v>6530.6200000000008</v>
      </c>
      <c r="W76" s="154">
        <v>6507.05</v>
      </c>
      <c r="X76" s="154">
        <v>6478.08</v>
      </c>
      <c r="Y76" s="154">
        <v>6469.18</v>
      </c>
      <c r="Z76" s="154">
        <v>6259.2900000000009</v>
      </c>
    </row>
    <row r="77" spans="2:26" ht="15.75" thickBot="1">
      <c r="B77" s="5">
        <v>43316</v>
      </c>
      <c r="C77" s="154">
        <v>6105.1500000000005</v>
      </c>
      <c r="D77" s="154">
        <v>5964.14</v>
      </c>
      <c r="E77" s="154">
        <v>5825.6200000000008</v>
      </c>
      <c r="F77" s="154">
        <v>5802.6</v>
      </c>
      <c r="G77" s="154">
        <v>5850.4900000000007</v>
      </c>
      <c r="H77" s="154">
        <v>5891.3200000000006</v>
      </c>
      <c r="I77" s="154">
        <v>6055.1600000000008</v>
      </c>
      <c r="J77" s="154">
        <v>6226.7900000000009</v>
      </c>
      <c r="K77" s="154">
        <v>6398.2300000000005</v>
      </c>
      <c r="L77" s="154">
        <v>6447.18</v>
      </c>
      <c r="M77" s="154">
        <v>6381.52</v>
      </c>
      <c r="N77" s="154">
        <v>6314.27</v>
      </c>
      <c r="O77" s="154">
        <v>6296.14</v>
      </c>
      <c r="P77" s="154">
        <v>6327.39</v>
      </c>
      <c r="Q77" s="154">
        <v>6398.880000000001</v>
      </c>
      <c r="R77" s="154">
        <v>6462.6200000000008</v>
      </c>
      <c r="S77" s="154">
        <v>6593.8200000000006</v>
      </c>
      <c r="T77" s="154">
        <v>6616.83</v>
      </c>
      <c r="U77" s="154">
        <v>6657.17</v>
      </c>
      <c r="V77" s="154">
        <v>6618.0700000000006</v>
      </c>
      <c r="W77" s="154">
        <v>6604.92</v>
      </c>
      <c r="X77" s="154">
        <v>6525.5700000000006</v>
      </c>
      <c r="Y77" s="154">
        <v>6512.9800000000005</v>
      </c>
      <c r="Z77" s="154">
        <v>6319.7400000000007</v>
      </c>
    </row>
    <row r="78" spans="2:26" ht="15.75" thickBot="1">
      <c r="B78" s="5">
        <v>43317</v>
      </c>
      <c r="C78" s="154">
        <v>6193.5400000000009</v>
      </c>
      <c r="D78" s="154">
        <v>5746.51</v>
      </c>
      <c r="E78" s="154">
        <v>5698.6100000000006</v>
      </c>
      <c r="F78" s="154">
        <v>5686.1900000000005</v>
      </c>
      <c r="G78" s="154">
        <v>5719.5300000000007</v>
      </c>
      <c r="H78" s="154">
        <v>5737.08</v>
      </c>
      <c r="I78" s="154">
        <v>5772.34</v>
      </c>
      <c r="J78" s="154">
        <v>6156.34</v>
      </c>
      <c r="K78" s="154">
        <v>6307.51</v>
      </c>
      <c r="L78" s="154">
        <v>6348.6</v>
      </c>
      <c r="M78" s="154">
        <v>6355.92</v>
      </c>
      <c r="N78" s="154">
        <v>6329.3</v>
      </c>
      <c r="O78" s="154">
        <v>6326.4900000000007</v>
      </c>
      <c r="P78" s="154">
        <v>6322.81</v>
      </c>
      <c r="Q78" s="154">
        <v>6356.2800000000007</v>
      </c>
      <c r="R78" s="154">
        <v>6365.8200000000006</v>
      </c>
      <c r="S78" s="154">
        <v>6479.1</v>
      </c>
      <c r="T78" s="154">
        <v>6463.2800000000007</v>
      </c>
      <c r="U78" s="154">
        <v>6489.9500000000007</v>
      </c>
      <c r="V78" s="154">
        <v>6463.34</v>
      </c>
      <c r="W78" s="154">
        <v>6439.8</v>
      </c>
      <c r="X78" s="154">
        <v>6398.8</v>
      </c>
      <c r="Y78" s="154">
        <v>6353.58</v>
      </c>
      <c r="Z78" s="154">
        <v>6182.47</v>
      </c>
    </row>
    <row r="79" spans="2:26" ht="15.75" thickBot="1">
      <c r="B79" s="5">
        <v>43318</v>
      </c>
      <c r="C79" s="154">
        <v>5671.33</v>
      </c>
      <c r="D79" s="154">
        <v>5606.1200000000008</v>
      </c>
      <c r="E79" s="154">
        <v>5570.92</v>
      </c>
      <c r="F79" s="154">
        <v>5562.7300000000005</v>
      </c>
      <c r="G79" s="154">
        <v>5604.84</v>
      </c>
      <c r="H79" s="154">
        <v>5614.1100000000006</v>
      </c>
      <c r="I79" s="154">
        <v>5976.380000000001</v>
      </c>
      <c r="J79" s="154">
        <v>6095.2800000000007</v>
      </c>
      <c r="K79" s="154">
        <v>6148.05</v>
      </c>
      <c r="L79" s="154">
        <v>6119.47</v>
      </c>
      <c r="M79" s="154">
        <v>6052.7100000000009</v>
      </c>
      <c r="N79" s="154">
        <v>5986.880000000001</v>
      </c>
      <c r="O79" s="154">
        <v>5989.39</v>
      </c>
      <c r="P79" s="154">
        <v>6015.3600000000006</v>
      </c>
      <c r="Q79" s="154">
        <v>6029.9400000000005</v>
      </c>
      <c r="R79" s="154">
        <v>6012.2900000000009</v>
      </c>
      <c r="S79" s="154">
        <v>6087.64</v>
      </c>
      <c r="T79" s="154">
        <v>6074.89</v>
      </c>
      <c r="U79" s="154">
        <v>6088.3200000000006</v>
      </c>
      <c r="V79" s="154">
        <v>6074.4100000000008</v>
      </c>
      <c r="W79" s="154">
        <v>6025.55</v>
      </c>
      <c r="X79" s="154">
        <v>5954.5300000000007</v>
      </c>
      <c r="Y79" s="154">
        <v>5855.59</v>
      </c>
      <c r="Z79" s="154">
        <v>5425.68</v>
      </c>
    </row>
    <row r="80" spans="2:26" ht="15.75" thickBot="1">
      <c r="B80" s="5">
        <v>43319</v>
      </c>
      <c r="C80" s="154">
        <v>5301.4800000000005</v>
      </c>
      <c r="D80" s="154">
        <v>5203.8900000000003</v>
      </c>
      <c r="E80" s="154">
        <v>5155.34</v>
      </c>
      <c r="F80" s="154">
        <v>5213.22</v>
      </c>
      <c r="G80" s="154">
        <v>5264.54</v>
      </c>
      <c r="H80" s="154">
        <v>5420.63</v>
      </c>
      <c r="I80" s="154">
        <v>5660.43</v>
      </c>
      <c r="J80" s="154">
        <v>5830.47</v>
      </c>
      <c r="K80" s="154">
        <v>5918.130000000001</v>
      </c>
      <c r="L80" s="154">
        <v>5963.84</v>
      </c>
      <c r="M80" s="154">
        <v>6000.1</v>
      </c>
      <c r="N80" s="154">
        <v>5970.52</v>
      </c>
      <c r="O80" s="154">
        <v>5989.25</v>
      </c>
      <c r="P80" s="154">
        <v>5991.7900000000009</v>
      </c>
      <c r="Q80" s="154">
        <v>5987.68</v>
      </c>
      <c r="R80" s="154">
        <v>5997.17</v>
      </c>
      <c r="S80" s="154">
        <v>6049.9100000000008</v>
      </c>
      <c r="T80" s="154">
        <v>6040.3200000000006</v>
      </c>
      <c r="U80" s="154">
        <v>6098.1100000000006</v>
      </c>
      <c r="V80" s="154">
        <v>6104.1900000000005</v>
      </c>
      <c r="W80" s="154">
        <v>6103.72</v>
      </c>
      <c r="X80" s="154">
        <v>6087.7800000000007</v>
      </c>
      <c r="Y80" s="154">
        <v>6031.5700000000006</v>
      </c>
      <c r="Z80" s="154">
        <v>5768.92</v>
      </c>
    </row>
    <row r="81" spans="2:26" ht="15.75" thickBot="1">
      <c r="B81" s="5">
        <v>43320</v>
      </c>
      <c r="C81" s="154">
        <v>5467.0300000000007</v>
      </c>
      <c r="D81" s="154">
        <v>5462.6500000000005</v>
      </c>
      <c r="E81" s="154">
        <v>5378.5400000000009</v>
      </c>
      <c r="F81" s="154">
        <v>5411.4000000000005</v>
      </c>
      <c r="G81" s="154">
        <v>5457.93</v>
      </c>
      <c r="H81" s="154">
        <v>5563.2300000000005</v>
      </c>
      <c r="I81" s="154">
        <v>6022.08</v>
      </c>
      <c r="J81" s="154">
        <v>6179.92</v>
      </c>
      <c r="K81" s="154">
        <v>6179.6</v>
      </c>
      <c r="L81" s="154">
        <v>6180.9400000000005</v>
      </c>
      <c r="M81" s="154">
        <v>6180.3</v>
      </c>
      <c r="N81" s="154">
        <v>6166.5700000000006</v>
      </c>
      <c r="O81" s="154">
        <v>6159.6500000000005</v>
      </c>
      <c r="P81" s="154">
        <v>6142.4600000000009</v>
      </c>
      <c r="Q81" s="154">
        <v>6187.9500000000007</v>
      </c>
      <c r="R81" s="154">
        <v>6175.64</v>
      </c>
      <c r="S81" s="154">
        <v>6259.09</v>
      </c>
      <c r="T81" s="154">
        <v>6166.3600000000006</v>
      </c>
      <c r="U81" s="154">
        <v>6260.630000000001</v>
      </c>
      <c r="V81" s="154">
        <v>6265.3</v>
      </c>
      <c r="W81" s="154">
        <v>6269.6</v>
      </c>
      <c r="X81" s="154">
        <v>6260.67</v>
      </c>
      <c r="Y81" s="154">
        <v>6185.4600000000009</v>
      </c>
      <c r="Z81" s="154">
        <v>6154.25</v>
      </c>
    </row>
    <row r="82" spans="2:26" ht="15.75" thickBot="1">
      <c r="B82" s="5">
        <v>43321</v>
      </c>
      <c r="C82" s="154">
        <v>5600.8700000000008</v>
      </c>
      <c r="D82" s="154">
        <v>5546.97</v>
      </c>
      <c r="E82" s="154">
        <v>5543.3700000000008</v>
      </c>
      <c r="F82" s="154">
        <v>5596.9100000000008</v>
      </c>
      <c r="G82" s="154">
        <v>5632.4000000000005</v>
      </c>
      <c r="H82" s="154">
        <v>6195.52</v>
      </c>
      <c r="I82" s="154">
        <v>6396.7900000000009</v>
      </c>
      <c r="J82" s="154">
        <v>6385.2400000000007</v>
      </c>
      <c r="K82" s="154">
        <v>6410.9900000000007</v>
      </c>
      <c r="L82" s="154">
        <v>6423.130000000001</v>
      </c>
      <c r="M82" s="154">
        <v>6399.6900000000005</v>
      </c>
      <c r="N82" s="154">
        <v>6344.1200000000008</v>
      </c>
      <c r="O82" s="154">
        <v>6330.01</v>
      </c>
      <c r="P82" s="154">
        <v>6336.6600000000008</v>
      </c>
      <c r="Q82" s="154">
        <v>6358.380000000001</v>
      </c>
      <c r="R82" s="154">
        <v>6436.0700000000006</v>
      </c>
      <c r="S82" s="154">
        <v>6547.34</v>
      </c>
      <c r="T82" s="154">
        <v>6541.3700000000008</v>
      </c>
      <c r="U82" s="154">
        <v>6556.9500000000007</v>
      </c>
      <c r="V82" s="154">
        <v>6552.0700000000006</v>
      </c>
      <c r="W82" s="154">
        <v>6486.0300000000007</v>
      </c>
      <c r="X82" s="154">
        <v>6456.8</v>
      </c>
      <c r="Y82" s="154">
        <v>6429.76</v>
      </c>
      <c r="Z82" s="154">
        <v>6409.97</v>
      </c>
    </row>
    <row r="83" spans="2:26" ht="15.75" thickBot="1">
      <c r="B83" s="5">
        <v>43322</v>
      </c>
      <c r="C83" s="154">
        <v>6222.3600000000006</v>
      </c>
      <c r="D83" s="154">
        <v>5726.4800000000005</v>
      </c>
      <c r="E83" s="154">
        <v>5663.84</v>
      </c>
      <c r="F83" s="154">
        <v>5657.75</v>
      </c>
      <c r="G83" s="154">
        <v>5707.92</v>
      </c>
      <c r="H83" s="154">
        <v>6214.08</v>
      </c>
      <c r="I83" s="154">
        <v>6381.9600000000009</v>
      </c>
      <c r="J83" s="154">
        <v>6716.5500000000011</v>
      </c>
      <c r="K83" s="154">
        <v>6731.3000000000011</v>
      </c>
      <c r="L83" s="154">
        <v>6742.24</v>
      </c>
      <c r="M83" s="154">
        <v>6715.17</v>
      </c>
      <c r="N83" s="154">
        <v>6673.17</v>
      </c>
      <c r="O83" s="154">
        <v>6644.5400000000009</v>
      </c>
      <c r="P83" s="154">
        <v>6646.08</v>
      </c>
      <c r="Q83" s="154">
        <v>6669.1200000000008</v>
      </c>
      <c r="R83" s="154">
        <v>6730.7000000000007</v>
      </c>
      <c r="S83" s="154">
        <v>6809.9800000000005</v>
      </c>
      <c r="T83" s="154">
        <v>6789.67</v>
      </c>
      <c r="U83" s="154">
        <v>6816.380000000001</v>
      </c>
      <c r="V83" s="154">
        <v>6819.4500000000007</v>
      </c>
      <c r="W83" s="154">
        <v>6796.8600000000006</v>
      </c>
      <c r="X83" s="154">
        <v>6808.5400000000009</v>
      </c>
      <c r="Y83" s="154">
        <v>6790.49</v>
      </c>
      <c r="Z83" s="154">
        <v>6762.0500000000011</v>
      </c>
    </row>
    <row r="84" spans="2:26" ht="15.75" thickBot="1">
      <c r="B84" s="5">
        <v>43323</v>
      </c>
      <c r="C84" s="154">
        <v>6414.83</v>
      </c>
      <c r="D84" s="154">
        <v>6018.0300000000007</v>
      </c>
      <c r="E84" s="154">
        <v>6005.4400000000005</v>
      </c>
      <c r="F84" s="154">
        <v>5986.4600000000009</v>
      </c>
      <c r="G84" s="154">
        <v>6007.39</v>
      </c>
      <c r="H84" s="154">
        <v>6457.55</v>
      </c>
      <c r="I84" s="154">
        <v>6599.17</v>
      </c>
      <c r="J84" s="154">
        <v>6659.6500000000005</v>
      </c>
      <c r="K84" s="154">
        <v>6674.49</v>
      </c>
      <c r="L84" s="154">
        <v>6744.4000000000005</v>
      </c>
      <c r="M84" s="154">
        <v>6737.7900000000009</v>
      </c>
      <c r="N84" s="154">
        <v>6690.9500000000007</v>
      </c>
      <c r="O84" s="154">
        <v>6660.33</v>
      </c>
      <c r="P84" s="154">
        <v>6675.31</v>
      </c>
      <c r="Q84" s="154">
        <v>6722.4800000000005</v>
      </c>
      <c r="R84" s="154">
        <v>6764.9600000000009</v>
      </c>
      <c r="S84" s="154">
        <v>6871.16</v>
      </c>
      <c r="T84" s="154">
        <v>6896.5700000000006</v>
      </c>
      <c r="U84" s="154">
        <v>6912.08</v>
      </c>
      <c r="V84" s="154">
        <v>6911.67</v>
      </c>
      <c r="W84" s="154">
        <v>6877.31</v>
      </c>
      <c r="X84" s="154">
        <v>6844.4500000000007</v>
      </c>
      <c r="Y84" s="154">
        <v>6788.97</v>
      </c>
      <c r="Z84" s="154">
        <v>6656.5500000000011</v>
      </c>
    </row>
    <row r="85" spans="2:26" ht="15.75" thickBot="1">
      <c r="B85" s="5">
        <v>43324</v>
      </c>
      <c r="C85" s="154">
        <v>6337.92</v>
      </c>
      <c r="D85" s="154">
        <v>5901.0700000000006</v>
      </c>
      <c r="E85" s="154">
        <v>5889.6200000000008</v>
      </c>
      <c r="F85" s="154">
        <v>5856.9100000000008</v>
      </c>
      <c r="G85" s="154">
        <v>5848.0400000000009</v>
      </c>
      <c r="H85" s="154">
        <v>5874.4100000000008</v>
      </c>
      <c r="I85" s="154">
        <v>5880.0300000000007</v>
      </c>
      <c r="J85" s="154">
        <v>6132.2000000000007</v>
      </c>
      <c r="K85" s="154">
        <v>6336.8600000000006</v>
      </c>
      <c r="L85" s="154">
        <v>6412.9500000000007</v>
      </c>
      <c r="M85" s="154">
        <v>6393.68</v>
      </c>
      <c r="N85" s="154">
        <v>6333.630000000001</v>
      </c>
      <c r="O85" s="154">
        <v>6286.3</v>
      </c>
      <c r="P85" s="154">
        <v>6289.4100000000008</v>
      </c>
      <c r="Q85" s="154">
        <v>6304.89</v>
      </c>
      <c r="R85" s="154">
        <v>6305.6900000000005</v>
      </c>
      <c r="S85" s="154">
        <v>6319.89</v>
      </c>
      <c r="T85" s="154">
        <v>6184.75</v>
      </c>
      <c r="U85" s="154">
        <v>6233.380000000001</v>
      </c>
      <c r="V85" s="154">
        <v>6238.7000000000007</v>
      </c>
      <c r="W85" s="154">
        <v>6209.0700000000006</v>
      </c>
      <c r="X85" s="154">
        <v>6184.380000000001</v>
      </c>
      <c r="Y85" s="154">
        <v>6075.7400000000007</v>
      </c>
      <c r="Z85" s="154">
        <v>5828.5400000000009</v>
      </c>
    </row>
    <row r="86" spans="2:26" ht="15.75" thickBot="1">
      <c r="B86" s="5">
        <v>43325</v>
      </c>
      <c r="C86" s="154">
        <v>5594</v>
      </c>
      <c r="D86" s="154">
        <v>5553.8300000000008</v>
      </c>
      <c r="E86" s="154">
        <v>5525.5300000000007</v>
      </c>
      <c r="F86" s="154">
        <v>5464.8600000000006</v>
      </c>
      <c r="G86" s="154">
        <v>5549.4800000000005</v>
      </c>
      <c r="H86" s="154">
        <v>5725.3200000000006</v>
      </c>
      <c r="I86" s="154">
        <v>5955.9600000000009</v>
      </c>
      <c r="J86" s="154">
        <v>5998.75</v>
      </c>
      <c r="K86" s="154">
        <v>6100.81</v>
      </c>
      <c r="L86" s="154">
        <v>6127.43</v>
      </c>
      <c r="M86" s="154">
        <v>6050.7800000000007</v>
      </c>
      <c r="N86" s="154">
        <v>5945.06</v>
      </c>
      <c r="O86" s="154">
        <v>5863.630000000001</v>
      </c>
      <c r="P86" s="154">
        <v>5863.55</v>
      </c>
      <c r="Q86" s="154">
        <v>5849.3600000000006</v>
      </c>
      <c r="R86" s="154">
        <v>5887.4100000000008</v>
      </c>
      <c r="S86" s="154">
        <v>6089.56</v>
      </c>
      <c r="T86" s="154">
        <v>6099.8200000000006</v>
      </c>
      <c r="U86" s="154">
        <v>6123.47</v>
      </c>
      <c r="V86" s="154">
        <v>6110.06</v>
      </c>
      <c r="W86" s="154">
        <v>6100.27</v>
      </c>
      <c r="X86" s="154">
        <v>6007.51</v>
      </c>
      <c r="Y86" s="154">
        <v>5915.06</v>
      </c>
      <c r="Z86" s="154">
        <v>5735.630000000001</v>
      </c>
    </row>
    <row r="87" spans="2:26" ht="15.75" thickBot="1">
      <c r="B87" s="5">
        <v>43326</v>
      </c>
      <c r="C87" s="154">
        <v>5674.7900000000009</v>
      </c>
      <c r="D87" s="154">
        <v>5436.72</v>
      </c>
      <c r="E87" s="154">
        <v>5371.47</v>
      </c>
      <c r="F87" s="154">
        <v>5382.88</v>
      </c>
      <c r="G87" s="154">
        <v>5416.05</v>
      </c>
      <c r="H87" s="154">
        <v>5542.7900000000009</v>
      </c>
      <c r="I87" s="154">
        <v>5863.6100000000006</v>
      </c>
      <c r="J87" s="154">
        <v>5888.25</v>
      </c>
      <c r="K87" s="154">
        <v>5917.5300000000007</v>
      </c>
      <c r="L87" s="154">
        <v>5962.1500000000005</v>
      </c>
      <c r="M87" s="154">
        <v>5952.6600000000008</v>
      </c>
      <c r="N87" s="154">
        <v>5913.17</v>
      </c>
      <c r="O87" s="154">
        <v>5885.4400000000005</v>
      </c>
      <c r="P87" s="154">
        <v>5884.1500000000005</v>
      </c>
      <c r="Q87" s="154">
        <v>5891.4100000000008</v>
      </c>
      <c r="R87" s="154">
        <v>5896.7800000000007</v>
      </c>
      <c r="S87" s="154">
        <v>6058.01</v>
      </c>
      <c r="T87" s="154">
        <v>6047.22</v>
      </c>
      <c r="U87" s="154">
        <v>6101.2800000000007</v>
      </c>
      <c r="V87" s="154">
        <v>6090.7100000000009</v>
      </c>
      <c r="W87" s="154">
        <v>6053.9100000000008</v>
      </c>
      <c r="X87" s="154">
        <v>6091.81</v>
      </c>
      <c r="Y87" s="154">
        <v>6046.7000000000007</v>
      </c>
      <c r="Z87" s="154">
        <v>5910.8600000000006</v>
      </c>
    </row>
    <row r="88" spans="2:26" ht="15.75" thickBot="1">
      <c r="B88" s="5">
        <v>43327</v>
      </c>
      <c r="C88" s="154">
        <v>5589.6900000000005</v>
      </c>
      <c r="D88" s="154">
        <v>5507.8200000000006</v>
      </c>
      <c r="E88" s="154">
        <v>5491.8200000000006</v>
      </c>
      <c r="F88" s="154">
        <v>5583.3300000000008</v>
      </c>
      <c r="G88" s="154">
        <v>5651.18</v>
      </c>
      <c r="H88" s="154">
        <v>5973.56</v>
      </c>
      <c r="I88" s="154">
        <v>6190.14</v>
      </c>
      <c r="J88" s="154">
        <v>6250.51</v>
      </c>
      <c r="K88" s="154">
        <v>6282.43</v>
      </c>
      <c r="L88" s="154">
        <v>6307.6100000000006</v>
      </c>
      <c r="M88" s="154">
        <v>6222.5300000000007</v>
      </c>
      <c r="N88" s="154">
        <v>6195.58</v>
      </c>
      <c r="O88" s="154">
        <v>6127.27</v>
      </c>
      <c r="P88" s="154">
        <v>6113.1100000000006</v>
      </c>
      <c r="Q88" s="154">
        <v>6132.26</v>
      </c>
      <c r="R88" s="154">
        <v>6125.0400000000009</v>
      </c>
      <c r="S88" s="154">
        <v>6305.51</v>
      </c>
      <c r="T88" s="154">
        <v>6336.9900000000007</v>
      </c>
      <c r="U88" s="154">
        <v>6425.9500000000007</v>
      </c>
      <c r="V88" s="154">
        <v>6417.2100000000009</v>
      </c>
      <c r="W88" s="154">
        <v>6403.6200000000008</v>
      </c>
      <c r="X88" s="154">
        <v>6372.39</v>
      </c>
      <c r="Y88" s="154">
        <v>6302.34</v>
      </c>
      <c r="Z88" s="154">
        <v>6251.68</v>
      </c>
    </row>
    <row r="89" spans="2:26" ht="15.75" thickBot="1">
      <c r="B89" s="5">
        <v>43328</v>
      </c>
      <c r="C89" s="154">
        <v>6132.93</v>
      </c>
      <c r="D89" s="154">
        <v>5658.6100000000006</v>
      </c>
      <c r="E89" s="154">
        <v>5617.68</v>
      </c>
      <c r="F89" s="154">
        <v>5616.5400000000009</v>
      </c>
      <c r="G89" s="154">
        <v>5700.1100000000006</v>
      </c>
      <c r="H89" s="154">
        <v>6094.6100000000006</v>
      </c>
      <c r="I89" s="154">
        <v>6302.3700000000008</v>
      </c>
      <c r="J89" s="154">
        <v>6316.75</v>
      </c>
      <c r="K89" s="154">
        <v>6353.67</v>
      </c>
      <c r="L89" s="154">
        <v>6364.8700000000008</v>
      </c>
      <c r="M89" s="154">
        <v>6321.93</v>
      </c>
      <c r="N89" s="154">
        <v>6306.8700000000008</v>
      </c>
      <c r="O89" s="154">
        <v>6323.05</v>
      </c>
      <c r="P89" s="154">
        <v>6294</v>
      </c>
      <c r="Q89" s="154">
        <v>6230.7300000000005</v>
      </c>
      <c r="R89" s="154">
        <v>6261.4100000000008</v>
      </c>
      <c r="S89" s="154">
        <v>6382.06</v>
      </c>
      <c r="T89" s="154">
        <v>6337.56</v>
      </c>
      <c r="U89" s="154">
        <v>6619.6200000000008</v>
      </c>
      <c r="V89" s="154">
        <v>6437.76</v>
      </c>
      <c r="W89" s="154">
        <v>6650.6900000000005</v>
      </c>
      <c r="X89" s="154">
        <v>6652.41</v>
      </c>
      <c r="Y89" s="154">
        <v>6346.31</v>
      </c>
      <c r="Z89" s="154">
        <v>6270.67</v>
      </c>
    </row>
    <row r="90" spans="2:26" ht="15.75" thickBot="1">
      <c r="B90" s="5">
        <v>43329</v>
      </c>
      <c r="C90" s="154">
        <v>5899.7000000000007</v>
      </c>
      <c r="D90" s="154">
        <v>5842.7300000000005</v>
      </c>
      <c r="E90" s="154">
        <v>5822.9600000000009</v>
      </c>
      <c r="F90" s="154">
        <v>5762.34</v>
      </c>
      <c r="G90" s="154">
        <v>5780.0300000000007</v>
      </c>
      <c r="H90" s="154">
        <v>5994.6100000000006</v>
      </c>
      <c r="I90" s="154">
        <v>6178.93</v>
      </c>
      <c r="J90" s="154">
        <v>6309.7100000000009</v>
      </c>
      <c r="K90" s="154">
        <v>6314.68</v>
      </c>
      <c r="L90" s="154">
        <v>6284.59</v>
      </c>
      <c r="M90" s="154">
        <v>6161.39</v>
      </c>
      <c r="N90" s="154">
        <v>6094.8</v>
      </c>
      <c r="O90" s="154">
        <v>6074.64</v>
      </c>
      <c r="P90" s="154">
        <v>6047.97</v>
      </c>
      <c r="Q90" s="154">
        <v>6047.26</v>
      </c>
      <c r="R90" s="154">
        <v>6167.02</v>
      </c>
      <c r="S90" s="154">
        <v>6379.6</v>
      </c>
      <c r="T90" s="154">
        <v>6425.8700000000008</v>
      </c>
      <c r="U90" s="154">
        <v>6473.9600000000009</v>
      </c>
      <c r="V90" s="154">
        <v>6501.72</v>
      </c>
      <c r="W90" s="154">
        <v>6486.5400000000009</v>
      </c>
      <c r="X90" s="154">
        <v>6540.1200000000008</v>
      </c>
      <c r="Y90" s="154">
        <v>6521.25</v>
      </c>
      <c r="Z90" s="154">
        <v>6319.3</v>
      </c>
    </row>
    <row r="91" spans="2:26" ht="15.75" thickBot="1">
      <c r="B91" s="5">
        <v>43330</v>
      </c>
      <c r="C91" s="154">
        <v>6115.56</v>
      </c>
      <c r="D91" s="154">
        <v>5812.8200000000006</v>
      </c>
      <c r="E91" s="154">
        <v>5764.1900000000005</v>
      </c>
      <c r="F91" s="154">
        <v>5761.97</v>
      </c>
      <c r="G91" s="154">
        <v>5807.7400000000007</v>
      </c>
      <c r="H91" s="154">
        <v>5909.4800000000005</v>
      </c>
      <c r="I91" s="154">
        <v>6089.5700000000006</v>
      </c>
      <c r="J91" s="154">
        <v>6206.5700000000006</v>
      </c>
      <c r="K91" s="154">
        <v>6337.8700000000008</v>
      </c>
      <c r="L91" s="154">
        <v>6335.1100000000006</v>
      </c>
      <c r="M91" s="154">
        <v>6129.9400000000005</v>
      </c>
      <c r="N91" s="154">
        <v>6086.0300000000007</v>
      </c>
      <c r="O91" s="154">
        <v>6108.4600000000009</v>
      </c>
      <c r="P91" s="154">
        <v>6121.8700000000008</v>
      </c>
      <c r="Q91" s="154">
        <v>6127.9600000000009</v>
      </c>
      <c r="R91" s="154">
        <v>6210.67</v>
      </c>
      <c r="S91" s="154">
        <v>6317.3200000000006</v>
      </c>
      <c r="T91" s="154">
        <v>6267.4500000000007</v>
      </c>
      <c r="U91" s="154">
        <v>6277.6100000000006</v>
      </c>
      <c r="V91" s="154">
        <v>6265.14</v>
      </c>
      <c r="W91" s="154">
        <v>6236.43</v>
      </c>
      <c r="X91" s="154">
        <v>6179.880000000001</v>
      </c>
      <c r="Y91" s="154">
        <v>5922.6500000000005</v>
      </c>
      <c r="Z91" s="154">
        <v>5750.9000000000005</v>
      </c>
    </row>
    <row r="92" spans="2:26" ht="15.75" thickBot="1">
      <c r="B92" s="5">
        <v>43331</v>
      </c>
      <c r="C92" s="154">
        <v>5595.4900000000007</v>
      </c>
      <c r="D92" s="154">
        <v>5523.1900000000005</v>
      </c>
      <c r="E92" s="154">
        <v>5485.9800000000005</v>
      </c>
      <c r="F92" s="154">
        <v>5464.8700000000008</v>
      </c>
      <c r="G92" s="154">
        <v>5496.2400000000007</v>
      </c>
      <c r="H92" s="154">
        <v>5538.92</v>
      </c>
      <c r="I92" s="154">
        <v>5555.1600000000008</v>
      </c>
      <c r="J92" s="154">
        <v>5636.4400000000005</v>
      </c>
      <c r="K92" s="154">
        <v>5818.9500000000007</v>
      </c>
      <c r="L92" s="154">
        <v>5868.68</v>
      </c>
      <c r="M92" s="154">
        <v>5857.75</v>
      </c>
      <c r="N92" s="154">
        <v>5985.4500000000007</v>
      </c>
      <c r="O92" s="154">
        <v>5983.3600000000006</v>
      </c>
      <c r="P92" s="154">
        <v>5996.7100000000009</v>
      </c>
      <c r="Q92" s="154">
        <v>6050.2100000000009</v>
      </c>
      <c r="R92" s="154">
        <v>6133.47</v>
      </c>
      <c r="S92" s="154">
        <v>6294.7900000000009</v>
      </c>
      <c r="T92" s="154">
        <v>6342.630000000001</v>
      </c>
      <c r="U92" s="154">
        <v>6401.51</v>
      </c>
      <c r="V92" s="154">
        <v>6407.5400000000009</v>
      </c>
      <c r="W92" s="154">
        <v>6395.0300000000007</v>
      </c>
      <c r="X92" s="154">
        <v>6344.3700000000008</v>
      </c>
      <c r="Y92" s="154">
        <v>6214.25</v>
      </c>
      <c r="Z92" s="154">
        <v>6024.7000000000007</v>
      </c>
    </row>
    <row r="93" spans="2:26" ht="15.75" thickBot="1">
      <c r="B93" s="5">
        <v>43332</v>
      </c>
      <c r="C93" s="154">
        <v>5794.9400000000005</v>
      </c>
      <c r="D93" s="154">
        <v>5774.02</v>
      </c>
      <c r="E93" s="154">
        <v>5742.3600000000006</v>
      </c>
      <c r="F93" s="154">
        <v>5742.27</v>
      </c>
      <c r="G93" s="154">
        <v>5811.8200000000006</v>
      </c>
      <c r="H93" s="154">
        <v>5850.89</v>
      </c>
      <c r="I93" s="154">
        <v>6021.3200000000006</v>
      </c>
      <c r="J93" s="154">
        <v>6118.7800000000007</v>
      </c>
      <c r="K93" s="154">
        <v>6208.0300000000007</v>
      </c>
      <c r="L93" s="154">
        <v>6226.14</v>
      </c>
      <c r="M93" s="154">
        <v>6255.1200000000008</v>
      </c>
      <c r="N93" s="154">
        <v>6271.4800000000005</v>
      </c>
      <c r="O93" s="154">
        <v>6257.8200000000006</v>
      </c>
      <c r="P93" s="154">
        <v>6252.880000000001</v>
      </c>
      <c r="Q93" s="154">
        <v>6193.2800000000007</v>
      </c>
      <c r="R93" s="154">
        <v>6175.2800000000007</v>
      </c>
      <c r="S93" s="154">
        <v>6212.9100000000008</v>
      </c>
      <c r="T93" s="154">
        <v>6262.0300000000007</v>
      </c>
      <c r="U93" s="154">
        <v>6312.01</v>
      </c>
      <c r="V93" s="154">
        <v>6238.2900000000009</v>
      </c>
      <c r="W93" s="154">
        <v>6129.33</v>
      </c>
      <c r="X93" s="154">
        <v>6064.43</v>
      </c>
      <c r="Y93" s="154">
        <v>5845.3200000000006</v>
      </c>
      <c r="Z93" s="154">
        <v>5528.6900000000005</v>
      </c>
    </row>
    <row r="94" spans="2:26" ht="15.75" thickBot="1">
      <c r="B94" s="5">
        <v>43333</v>
      </c>
      <c r="C94" s="154">
        <v>5513.3200000000006</v>
      </c>
      <c r="D94" s="154">
        <v>5458.9000000000005</v>
      </c>
      <c r="E94" s="154">
        <v>5440.2100000000009</v>
      </c>
      <c r="F94" s="154">
        <v>5444.9800000000005</v>
      </c>
      <c r="G94" s="154">
        <v>5456.3200000000006</v>
      </c>
      <c r="H94" s="154">
        <v>5531.35</v>
      </c>
      <c r="I94" s="154">
        <v>5712.6</v>
      </c>
      <c r="J94" s="154">
        <v>5748.8</v>
      </c>
      <c r="K94" s="154">
        <v>5786.47</v>
      </c>
      <c r="L94" s="154">
        <v>5744.130000000001</v>
      </c>
      <c r="M94" s="154">
        <v>5687.05</v>
      </c>
      <c r="N94" s="154">
        <v>5692.8600000000006</v>
      </c>
      <c r="O94" s="154">
        <v>5685.64</v>
      </c>
      <c r="P94" s="154">
        <v>5666.4600000000009</v>
      </c>
      <c r="Q94" s="154">
        <v>5748.85</v>
      </c>
      <c r="R94" s="154">
        <v>5769.8600000000006</v>
      </c>
      <c r="S94" s="154">
        <v>5904.85</v>
      </c>
      <c r="T94" s="154">
        <v>5918.2800000000007</v>
      </c>
      <c r="U94" s="154">
        <v>5980.7100000000009</v>
      </c>
      <c r="V94" s="154">
        <v>5959.2900000000009</v>
      </c>
      <c r="W94" s="154">
        <v>5952.39</v>
      </c>
      <c r="X94" s="154">
        <v>5952.01</v>
      </c>
      <c r="Y94" s="154">
        <v>5830.55</v>
      </c>
      <c r="Z94" s="154">
        <v>5607.84</v>
      </c>
    </row>
    <row r="95" spans="2:26" ht="15.75" thickBot="1">
      <c r="B95" s="5">
        <v>43334</v>
      </c>
      <c r="C95" s="154">
        <v>5514.4800000000005</v>
      </c>
      <c r="D95" s="154">
        <v>5401.1600000000008</v>
      </c>
      <c r="E95" s="154">
        <v>5360.8700000000008</v>
      </c>
      <c r="F95" s="154">
        <v>5390.13</v>
      </c>
      <c r="G95" s="154">
        <v>5450.77</v>
      </c>
      <c r="H95" s="154">
        <v>5520.6</v>
      </c>
      <c r="I95" s="154">
        <v>5703.75</v>
      </c>
      <c r="J95" s="154">
        <v>5735.7100000000009</v>
      </c>
      <c r="K95" s="154">
        <v>5848.9400000000005</v>
      </c>
      <c r="L95" s="154">
        <v>5859.14</v>
      </c>
      <c r="M95" s="154">
        <v>5930.9100000000008</v>
      </c>
      <c r="N95" s="154">
        <v>5861.89</v>
      </c>
      <c r="O95" s="154">
        <v>5861.3</v>
      </c>
      <c r="P95" s="154">
        <v>5921.75</v>
      </c>
      <c r="Q95" s="154">
        <v>5857.97</v>
      </c>
      <c r="R95" s="154">
        <v>5893.5300000000007</v>
      </c>
      <c r="S95" s="154">
        <v>6288.7300000000005</v>
      </c>
      <c r="T95" s="154">
        <v>5984.6500000000005</v>
      </c>
      <c r="U95" s="154">
        <v>5978.81</v>
      </c>
      <c r="V95" s="154">
        <v>6032.0700000000006</v>
      </c>
      <c r="W95" s="154">
        <v>6445.81</v>
      </c>
      <c r="X95" s="154">
        <v>6176.4500000000007</v>
      </c>
      <c r="Y95" s="154">
        <v>5943.39</v>
      </c>
      <c r="Z95" s="154">
        <v>5847.85</v>
      </c>
    </row>
    <row r="96" spans="2:26" ht="15.75" thickBot="1">
      <c r="B96" s="5">
        <v>43335</v>
      </c>
      <c r="C96" s="154">
        <v>5882.1500000000005</v>
      </c>
      <c r="D96" s="154">
        <v>5683.42</v>
      </c>
      <c r="E96" s="154">
        <v>5651.52</v>
      </c>
      <c r="F96" s="154">
        <v>5632.7300000000005</v>
      </c>
      <c r="G96" s="154">
        <v>5659.89</v>
      </c>
      <c r="H96" s="154">
        <v>5712.35</v>
      </c>
      <c r="I96" s="154">
        <v>5832.47</v>
      </c>
      <c r="J96" s="154">
        <v>5909.68</v>
      </c>
      <c r="K96" s="154">
        <v>5998.4100000000008</v>
      </c>
      <c r="L96" s="154">
        <v>6061.06</v>
      </c>
      <c r="M96" s="154">
        <v>6035.7900000000009</v>
      </c>
      <c r="N96" s="154">
        <v>6013.8600000000006</v>
      </c>
      <c r="O96" s="154">
        <v>5969.2000000000007</v>
      </c>
      <c r="P96" s="154">
        <v>5952.18</v>
      </c>
      <c r="Q96" s="154">
        <v>5917.4000000000005</v>
      </c>
      <c r="R96" s="154">
        <v>6013.4000000000005</v>
      </c>
      <c r="S96" s="154">
        <v>6132.380000000001</v>
      </c>
      <c r="T96" s="154">
        <v>6161.8</v>
      </c>
      <c r="U96" s="154">
        <v>6310.5300000000007</v>
      </c>
      <c r="V96" s="154">
        <v>6368.1500000000005</v>
      </c>
      <c r="W96" s="154">
        <v>6352.76</v>
      </c>
      <c r="X96" s="154">
        <v>6347.42</v>
      </c>
      <c r="Y96" s="154">
        <v>6333.6200000000008</v>
      </c>
      <c r="Z96" s="154">
        <v>6212.7100000000009</v>
      </c>
    </row>
    <row r="97" spans="2:26" ht="15.75" thickBot="1">
      <c r="B97" s="5">
        <v>43336</v>
      </c>
      <c r="C97" s="154">
        <v>6043.7300000000005</v>
      </c>
      <c r="D97" s="154">
        <v>5852.75</v>
      </c>
      <c r="E97" s="154">
        <v>5774.6900000000005</v>
      </c>
      <c r="F97" s="154">
        <v>5753.22</v>
      </c>
      <c r="G97" s="154">
        <v>5792.2300000000005</v>
      </c>
      <c r="H97" s="154">
        <v>5896.5</v>
      </c>
      <c r="I97" s="154">
        <v>6036.9500000000007</v>
      </c>
      <c r="J97" s="154">
        <v>6209.5400000000009</v>
      </c>
      <c r="K97" s="154">
        <v>6321.22</v>
      </c>
      <c r="L97" s="154">
        <v>6373.6</v>
      </c>
      <c r="M97" s="154">
        <v>6420.72</v>
      </c>
      <c r="N97" s="154">
        <v>6408.22</v>
      </c>
      <c r="O97" s="154">
        <v>6361.9600000000009</v>
      </c>
      <c r="P97" s="154">
        <v>6362.2100000000009</v>
      </c>
      <c r="Q97" s="154">
        <v>6312.85</v>
      </c>
      <c r="R97" s="154">
        <v>6422.8700000000008</v>
      </c>
      <c r="S97" s="154">
        <v>6516.64</v>
      </c>
      <c r="T97" s="154">
        <v>6481.9500000000007</v>
      </c>
      <c r="U97" s="154">
        <v>6521.47</v>
      </c>
      <c r="V97" s="154">
        <v>6516.9800000000005</v>
      </c>
      <c r="W97" s="154">
        <v>6486.6900000000005</v>
      </c>
      <c r="X97" s="154">
        <v>6431.130000000001</v>
      </c>
      <c r="Y97" s="154">
        <v>6308.4100000000008</v>
      </c>
      <c r="Z97" s="154">
        <v>6048.58</v>
      </c>
    </row>
    <row r="98" spans="2:26" ht="15.75" thickBot="1">
      <c r="B98" s="5">
        <v>43337</v>
      </c>
      <c r="C98" s="154">
        <v>5904.58</v>
      </c>
      <c r="D98" s="154">
        <v>5671.01</v>
      </c>
      <c r="E98" s="154">
        <v>5631.7100000000009</v>
      </c>
      <c r="F98" s="154">
        <v>5594.93</v>
      </c>
      <c r="G98" s="154">
        <v>5647.6600000000008</v>
      </c>
      <c r="H98" s="154">
        <v>5725.4800000000005</v>
      </c>
      <c r="I98" s="154">
        <v>5840.1</v>
      </c>
      <c r="J98" s="154">
        <v>5949.630000000001</v>
      </c>
      <c r="K98" s="154">
        <v>6137.14</v>
      </c>
      <c r="L98" s="154">
        <v>6179.18</v>
      </c>
      <c r="M98" s="154">
        <v>6181.2900000000009</v>
      </c>
      <c r="N98" s="154">
        <v>6122.7100000000009</v>
      </c>
      <c r="O98" s="154">
        <v>6040.5</v>
      </c>
      <c r="P98" s="154">
        <v>6074</v>
      </c>
      <c r="Q98" s="154">
        <v>6052.51</v>
      </c>
      <c r="R98" s="154">
        <v>6224.84</v>
      </c>
      <c r="S98" s="154">
        <v>6352.4800000000005</v>
      </c>
      <c r="T98" s="154">
        <v>6374.9100000000008</v>
      </c>
      <c r="U98" s="154">
        <v>6451.77</v>
      </c>
      <c r="V98" s="154">
        <v>6436.9800000000005</v>
      </c>
      <c r="W98" s="154">
        <v>6411.52</v>
      </c>
      <c r="X98" s="154">
        <v>6375.7000000000007</v>
      </c>
      <c r="Y98" s="154">
        <v>6230.33</v>
      </c>
      <c r="Z98" s="154">
        <v>6077.1100000000006</v>
      </c>
    </row>
    <row r="99" spans="2:26" ht="15.75" thickBot="1">
      <c r="B99" s="5">
        <v>43338</v>
      </c>
      <c r="C99" s="154">
        <v>5875.01</v>
      </c>
      <c r="D99" s="154">
        <v>5714.97</v>
      </c>
      <c r="E99" s="154">
        <v>5667.5400000000009</v>
      </c>
      <c r="F99" s="154">
        <v>5659.06</v>
      </c>
      <c r="G99" s="154">
        <v>5673.18</v>
      </c>
      <c r="H99" s="154">
        <v>5693.9500000000007</v>
      </c>
      <c r="I99" s="154">
        <v>5718.4000000000005</v>
      </c>
      <c r="J99" s="154">
        <v>5818.6500000000005</v>
      </c>
      <c r="K99" s="154">
        <v>5974.22</v>
      </c>
      <c r="L99" s="154">
        <v>5982.0700000000006</v>
      </c>
      <c r="M99" s="154">
        <v>5935.33</v>
      </c>
      <c r="N99" s="154">
        <v>5862.85</v>
      </c>
      <c r="O99" s="154">
        <v>5853.2100000000009</v>
      </c>
      <c r="P99" s="154">
        <v>5832.6600000000008</v>
      </c>
      <c r="Q99" s="154">
        <v>5896.6900000000005</v>
      </c>
      <c r="R99" s="154">
        <v>5987.5700000000006</v>
      </c>
      <c r="S99" s="154">
        <v>6108.33</v>
      </c>
      <c r="T99" s="154">
        <v>6130.01</v>
      </c>
      <c r="U99" s="154">
        <v>6204.9800000000005</v>
      </c>
      <c r="V99" s="154">
        <v>6249.4800000000005</v>
      </c>
      <c r="W99" s="154">
        <v>6219.1100000000006</v>
      </c>
      <c r="X99" s="154">
        <v>6196.8200000000006</v>
      </c>
      <c r="Y99" s="154">
        <v>6075.0700000000006</v>
      </c>
      <c r="Z99" s="154">
        <v>5927.1500000000005</v>
      </c>
    </row>
    <row r="100" spans="2:26" ht="15.75" thickBot="1">
      <c r="B100" s="5">
        <v>43339</v>
      </c>
      <c r="C100" s="154">
        <v>5638.47</v>
      </c>
      <c r="D100" s="154">
        <v>5589.2000000000007</v>
      </c>
      <c r="E100" s="154">
        <v>5559.1200000000008</v>
      </c>
      <c r="F100" s="154">
        <v>5548.26</v>
      </c>
      <c r="G100" s="154">
        <v>5642.18</v>
      </c>
      <c r="H100" s="154">
        <v>5734.58</v>
      </c>
      <c r="I100" s="154">
        <v>5974.75</v>
      </c>
      <c r="J100" s="154">
        <v>6232.1200000000008</v>
      </c>
      <c r="K100" s="154">
        <v>6231.72</v>
      </c>
      <c r="L100" s="154">
        <v>6242.52</v>
      </c>
      <c r="M100" s="154">
        <v>6170.0700000000006</v>
      </c>
      <c r="N100" s="154">
        <v>6080.8200000000006</v>
      </c>
      <c r="O100" s="154">
        <v>6064.72</v>
      </c>
      <c r="P100" s="154">
        <v>6135.72</v>
      </c>
      <c r="Q100" s="154">
        <v>6159.630000000001</v>
      </c>
      <c r="R100" s="154">
        <v>6248.05</v>
      </c>
      <c r="S100" s="154">
        <v>6344.4400000000005</v>
      </c>
      <c r="T100" s="154">
        <v>6317.33</v>
      </c>
      <c r="U100" s="154">
        <v>6361.7300000000005</v>
      </c>
      <c r="V100" s="154">
        <v>6360.31</v>
      </c>
      <c r="W100" s="154">
        <v>6335.31</v>
      </c>
      <c r="X100" s="154">
        <v>6294.26</v>
      </c>
      <c r="Y100" s="154">
        <v>6114.97</v>
      </c>
      <c r="Z100" s="154">
        <v>5987.4500000000007</v>
      </c>
    </row>
    <row r="101" spans="2:26" ht="15.75" thickBot="1">
      <c r="B101" s="5">
        <v>43340</v>
      </c>
      <c r="C101" s="154">
        <v>5671.97</v>
      </c>
      <c r="D101" s="154">
        <v>5627.75</v>
      </c>
      <c r="E101" s="154">
        <v>5607.92</v>
      </c>
      <c r="F101" s="154">
        <v>5612.5400000000009</v>
      </c>
      <c r="G101" s="154">
        <v>5691.09</v>
      </c>
      <c r="H101" s="154">
        <v>5871.42</v>
      </c>
      <c r="I101" s="154">
        <v>6107.0700000000006</v>
      </c>
      <c r="J101" s="154">
        <v>6298.14</v>
      </c>
      <c r="K101" s="154">
        <v>6323.1100000000006</v>
      </c>
      <c r="L101" s="154">
        <v>6195.9900000000007</v>
      </c>
      <c r="M101" s="154">
        <v>6124.5700000000006</v>
      </c>
      <c r="N101" s="154">
        <v>6079.4800000000005</v>
      </c>
      <c r="O101" s="154">
        <v>6068.17</v>
      </c>
      <c r="P101" s="154">
        <v>6007.1100000000006</v>
      </c>
      <c r="Q101" s="154">
        <v>6036.39</v>
      </c>
      <c r="R101" s="154">
        <v>6049.4000000000005</v>
      </c>
      <c r="S101" s="154">
        <v>6198.8200000000006</v>
      </c>
      <c r="T101" s="154">
        <v>6184.8</v>
      </c>
      <c r="U101" s="154">
        <v>6279.0400000000009</v>
      </c>
      <c r="V101" s="154">
        <v>6300.5300000000007</v>
      </c>
      <c r="W101" s="154">
        <v>6299.6600000000008</v>
      </c>
      <c r="X101" s="154">
        <v>6237.4800000000005</v>
      </c>
      <c r="Y101" s="154">
        <v>6058.09</v>
      </c>
      <c r="Z101" s="154">
        <v>5893.25</v>
      </c>
    </row>
    <row r="102" spans="2:26" ht="15.75" thickBot="1">
      <c r="B102" s="5">
        <v>43341</v>
      </c>
      <c r="C102" s="154">
        <v>4574.75</v>
      </c>
      <c r="D102" s="154">
        <v>4574.75</v>
      </c>
      <c r="E102" s="154">
        <v>4574.75</v>
      </c>
      <c r="F102" s="154">
        <v>4574.75</v>
      </c>
      <c r="G102" s="154">
        <v>4574.75</v>
      </c>
      <c r="H102" s="154">
        <v>4574.75</v>
      </c>
      <c r="I102" s="154">
        <v>4574.75</v>
      </c>
      <c r="J102" s="154">
        <v>4574.75</v>
      </c>
      <c r="K102" s="154">
        <v>4574.75</v>
      </c>
      <c r="L102" s="154">
        <v>4574.75</v>
      </c>
      <c r="M102" s="154">
        <v>4574.75</v>
      </c>
      <c r="N102" s="154">
        <v>4574.75</v>
      </c>
      <c r="O102" s="154">
        <v>4574.75</v>
      </c>
      <c r="P102" s="154">
        <v>4574.75</v>
      </c>
      <c r="Q102" s="154">
        <v>4574.75</v>
      </c>
      <c r="R102" s="154">
        <v>4574.75</v>
      </c>
      <c r="S102" s="154">
        <v>4574.75</v>
      </c>
      <c r="T102" s="154">
        <v>4574.75</v>
      </c>
      <c r="U102" s="154">
        <v>4574.75</v>
      </c>
      <c r="V102" s="154">
        <v>4574.75</v>
      </c>
      <c r="W102" s="154">
        <v>4574.75</v>
      </c>
      <c r="X102" s="154">
        <v>4574.75</v>
      </c>
      <c r="Y102" s="154">
        <v>4574.75</v>
      </c>
      <c r="Z102" s="154">
        <v>4574.75</v>
      </c>
    </row>
    <row r="103" spans="2:26" ht="15.75" thickBot="1">
      <c r="B103" s="5">
        <v>43342</v>
      </c>
      <c r="C103" s="154">
        <v>4574.75</v>
      </c>
      <c r="D103" s="154">
        <v>4574.75</v>
      </c>
      <c r="E103" s="154">
        <v>4574.75</v>
      </c>
      <c r="F103" s="154">
        <v>4574.75</v>
      </c>
      <c r="G103" s="154">
        <v>4574.75</v>
      </c>
      <c r="H103" s="154">
        <v>4574.75</v>
      </c>
      <c r="I103" s="154">
        <v>4574.75</v>
      </c>
      <c r="J103" s="154">
        <v>4574.75</v>
      </c>
      <c r="K103" s="154">
        <v>4574.75</v>
      </c>
      <c r="L103" s="154">
        <v>4574.75</v>
      </c>
      <c r="M103" s="154">
        <v>4574.75</v>
      </c>
      <c r="N103" s="154">
        <v>4574.75</v>
      </c>
      <c r="O103" s="154">
        <v>4574.75</v>
      </c>
      <c r="P103" s="154">
        <v>4574.75</v>
      </c>
      <c r="Q103" s="154">
        <v>4574.75</v>
      </c>
      <c r="R103" s="154">
        <v>4574.75</v>
      </c>
      <c r="S103" s="154">
        <v>4574.75</v>
      </c>
      <c r="T103" s="154">
        <v>4574.75</v>
      </c>
      <c r="U103" s="154">
        <v>4574.75</v>
      </c>
      <c r="V103" s="154">
        <v>4574.75</v>
      </c>
      <c r="W103" s="154">
        <v>4574.75</v>
      </c>
      <c r="X103" s="154">
        <v>4574.75</v>
      </c>
      <c r="Y103" s="154">
        <v>4574.75</v>
      </c>
      <c r="Z103" s="154">
        <v>4574.75</v>
      </c>
    </row>
    <row r="104" spans="2:26" ht="15.75" thickBot="1">
      <c r="B104" s="5">
        <v>43343</v>
      </c>
      <c r="C104" s="154">
        <v>4574.75</v>
      </c>
      <c r="D104" s="154">
        <v>4574.75</v>
      </c>
      <c r="E104" s="154">
        <v>4574.75</v>
      </c>
      <c r="F104" s="154">
        <v>4574.75</v>
      </c>
      <c r="G104" s="154">
        <v>4574.75</v>
      </c>
      <c r="H104" s="154">
        <v>4574.75</v>
      </c>
      <c r="I104" s="154">
        <v>4574.75</v>
      </c>
      <c r="J104" s="154">
        <v>4574.75</v>
      </c>
      <c r="K104" s="154">
        <v>4574.75</v>
      </c>
      <c r="L104" s="154">
        <v>4574.75</v>
      </c>
      <c r="M104" s="154">
        <v>4574.75</v>
      </c>
      <c r="N104" s="154">
        <v>4574.75</v>
      </c>
      <c r="O104" s="154">
        <v>4574.75</v>
      </c>
      <c r="P104" s="154">
        <v>4574.75</v>
      </c>
      <c r="Q104" s="154">
        <v>4574.75</v>
      </c>
      <c r="R104" s="154">
        <v>4574.75</v>
      </c>
      <c r="S104" s="154">
        <v>4574.75</v>
      </c>
      <c r="T104" s="154">
        <v>4574.75</v>
      </c>
      <c r="U104" s="154">
        <v>4574.75</v>
      </c>
      <c r="V104" s="154">
        <v>4574.75</v>
      </c>
      <c r="W104" s="154">
        <v>4574.75</v>
      </c>
      <c r="X104" s="154">
        <v>4574.75</v>
      </c>
      <c r="Y104" s="154">
        <v>4574.75</v>
      </c>
      <c r="Z104" s="154">
        <v>4574.75</v>
      </c>
    </row>
    <row r="105" spans="2:26" ht="15.75" thickBot="1">
      <c r="B105" s="198" t="s">
        <v>55</v>
      </c>
      <c r="C105" s="203" t="s">
        <v>76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5"/>
    </row>
    <row r="106" spans="2:26" ht="30.75" thickBot="1">
      <c r="B106" s="199"/>
      <c r="C106" s="4" t="s">
        <v>57</v>
      </c>
      <c r="D106" s="4" t="s">
        <v>58</v>
      </c>
      <c r="E106" s="4" t="s">
        <v>59</v>
      </c>
      <c r="F106" s="4" t="s">
        <v>60</v>
      </c>
      <c r="G106" s="4" t="s">
        <v>61</v>
      </c>
      <c r="H106" s="4" t="s">
        <v>103</v>
      </c>
      <c r="I106" s="4" t="s">
        <v>104</v>
      </c>
      <c r="J106" s="4" t="s">
        <v>105</v>
      </c>
      <c r="K106" s="4" t="s">
        <v>106</v>
      </c>
      <c r="L106" s="4" t="s">
        <v>107</v>
      </c>
      <c r="M106" s="4" t="s">
        <v>108</v>
      </c>
      <c r="N106" s="4" t="s">
        <v>109</v>
      </c>
      <c r="O106" s="4" t="s">
        <v>62</v>
      </c>
      <c r="P106" s="4" t="s">
        <v>63</v>
      </c>
      <c r="Q106" s="4" t="s">
        <v>64</v>
      </c>
      <c r="R106" s="4" t="s">
        <v>65</v>
      </c>
      <c r="S106" s="4" t="s">
        <v>66</v>
      </c>
      <c r="T106" s="4" t="s">
        <v>67</v>
      </c>
      <c r="U106" s="4" t="s">
        <v>68</v>
      </c>
      <c r="V106" s="4" t="s">
        <v>69</v>
      </c>
      <c r="W106" s="4" t="s">
        <v>70</v>
      </c>
      <c r="X106" s="4" t="s">
        <v>71</v>
      </c>
      <c r="Y106" s="4" t="s">
        <v>72</v>
      </c>
      <c r="Z106" s="37" t="s">
        <v>73</v>
      </c>
    </row>
    <row r="107" spans="2:26" ht="15.75" thickBot="1">
      <c r="B107" s="5">
        <v>43313</v>
      </c>
      <c r="C107" s="154">
        <v>7124.93</v>
      </c>
      <c r="D107" s="154">
        <v>6798.31</v>
      </c>
      <c r="E107" s="154">
        <v>6678.01</v>
      </c>
      <c r="F107" s="154">
        <v>6647.25</v>
      </c>
      <c r="G107" s="154">
        <v>6662.84</v>
      </c>
      <c r="H107" s="154">
        <v>7125</v>
      </c>
      <c r="I107" s="154">
        <v>7362.38</v>
      </c>
      <c r="J107" s="154">
        <v>7401.83</v>
      </c>
      <c r="K107" s="154">
        <v>7410.27</v>
      </c>
      <c r="L107" s="154">
        <v>7376.65</v>
      </c>
      <c r="M107" s="154">
        <v>7382.18</v>
      </c>
      <c r="N107" s="154">
        <v>7335.81</v>
      </c>
      <c r="O107" s="154">
        <v>7320.52</v>
      </c>
      <c r="P107" s="154">
        <v>7324.96</v>
      </c>
      <c r="Q107" s="154">
        <v>7337.42</v>
      </c>
      <c r="R107" s="154">
        <v>7308</v>
      </c>
      <c r="S107" s="154">
        <v>7446.6</v>
      </c>
      <c r="T107" s="154">
        <v>7447.53</v>
      </c>
      <c r="U107" s="154">
        <v>7463.18</v>
      </c>
      <c r="V107" s="154">
        <v>7451.43</v>
      </c>
      <c r="W107" s="154">
        <v>7426.82</v>
      </c>
      <c r="X107" s="154">
        <v>7374.33</v>
      </c>
      <c r="Y107" s="154">
        <v>7355.01</v>
      </c>
      <c r="Z107" s="154">
        <v>7243.13</v>
      </c>
    </row>
    <row r="108" spans="2:26" ht="15.75" thickBot="1">
      <c r="B108" s="5">
        <v>43314</v>
      </c>
      <c r="C108" s="154">
        <v>6549.21</v>
      </c>
      <c r="D108" s="154">
        <v>6505.22</v>
      </c>
      <c r="E108" s="154">
        <v>6488.63</v>
      </c>
      <c r="F108" s="154">
        <v>6492.46</v>
      </c>
      <c r="G108" s="154">
        <v>6546.56</v>
      </c>
      <c r="H108" s="154">
        <v>6619.04</v>
      </c>
      <c r="I108" s="154">
        <v>7103.3600000000006</v>
      </c>
      <c r="J108" s="154">
        <v>7340.22</v>
      </c>
      <c r="K108" s="154">
        <v>7354.75</v>
      </c>
      <c r="L108" s="154">
        <v>7377.85</v>
      </c>
      <c r="M108" s="154">
        <v>7382.1900000000005</v>
      </c>
      <c r="N108" s="154">
        <v>7358.66</v>
      </c>
      <c r="O108" s="154">
        <v>7350.14</v>
      </c>
      <c r="P108" s="154">
        <v>7337.47</v>
      </c>
      <c r="Q108" s="154">
        <v>7342.42</v>
      </c>
      <c r="R108" s="154">
        <v>7362.53</v>
      </c>
      <c r="S108" s="154">
        <v>7442.17</v>
      </c>
      <c r="T108" s="154">
        <v>7405.3600000000006</v>
      </c>
      <c r="U108" s="154">
        <v>7415.13</v>
      </c>
      <c r="V108" s="154">
        <v>7405.35</v>
      </c>
      <c r="W108" s="154">
        <v>7368.1100000000006</v>
      </c>
      <c r="X108" s="154">
        <v>7306.15</v>
      </c>
      <c r="Y108" s="154">
        <v>7293.53</v>
      </c>
      <c r="Z108" s="154">
        <v>7114.89</v>
      </c>
    </row>
    <row r="109" spans="2:26" ht="15.75" thickBot="1">
      <c r="B109" s="5">
        <v>43315</v>
      </c>
      <c r="C109" s="154">
        <v>6632.95</v>
      </c>
      <c r="D109" s="154">
        <v>6583.55</v>
      </c>
      <c r="E109" s="154">
        <v>6565.66</v>
      </c>
      <c r="F109" s="154">
        <v>6569.85</v>
      </c>
      <c r="G109" s="154">
        <v>6630.62</v>
      </c>
      <c r="H109" s="154">
        <v>6776.1100000000006</v>
      </c>
      <c r="I109" s="154">
        <v>7161.01</v>
      </c>
      <c r="J109" s="154">
        <v>7345.62</v>
      </c>
      <c r="K109" s="154">
        <v>7413.93</v>
      </c>
      <c r="L109" s="154">
        <v>7430.29</v>
      </c>
      <c r="M109" s="154">
        <v>7426.05</v>
      </c>
      <c r="N109" s="154">
        <v>7408.48</v>
      </c>
      <c r="O109" s="154">
        <v>7410.3600000000006</v>
      </c>
      <c r="P109" s="154">
        <v>7380.32</v>
      </c>
      <c r="Q109" s="154">
        <v>7403.3600000000006</v>
      </c>
      <c r="R109" s="154">
        <v>7420.21</v>
      </c>
      <c r="S109" s="154">
        <v>7476.54</v>
      </c>
      <c r="T109" s="154">
        <v>7458.52</v>
      </c>
      <c r="U109" s="154">
        <v>7441.64</v>
      </c>
      <c r="V109" s="154">
        <v>7430.54</v>
      </c>
      <c r="W109" s="154">
        <v>7406.97</v>
      </c>
      <c r="X109" s="154">
        <v>7378</v>
      </c>
      <c r="Y109" s="154">
        <v>7369.1</v>
      </c>
      <c r="Z109" s="154">
        <v>7159.21</v>
      </c>
    </row>
    <row r="110" spans="2:26" ht="15.75" thickBot="1">
      <c r="B110" s="5">
        <v>43316</v>
      </c>
      <c r="C110" s="154">
        <v>7005.07</v>
      </c>
      <c r="D110" s="154">
        <v>6864.06</v>
      </c>
      <c r="E110" s="154">
        <v>6725.54</v>
      </c>
      <c r="F110" s="154">
        <v>6702.52</v>
      </c>
      <c r="G110" s="154">
        <v>6750.41</v>
      </c>
      <c r="H110" s="154">
        <v>6791.24</v>
      </c>
      <c r="I110" s="154">
        <v>6955.08</v>
      </c>
      <c r="J110" s="154">
        <v>7126.71</v>
      </c>
      <c r="K110" s="154">
        <v>7298.15</v>
      </c>
      <c r="L110" s="154">
        <v>7347.1</v>
      </c>
      <c r="M110" s="154">
        <v>7281.4400000000005</v>
      </c>
      <c r="N110" s="154">
        <v>7214.1900000000005</v>
      </c>
      <c r="O110" s="154">
        <v>7196.06</v>
      </c>
      <c r="P110" s="154">
        <v>7227.31</v>
      </c>
      <c r="Q110" s="154">
        <v>7298.8</v>
      </c>
      <c r="R110" s="154">
        <v>7362.54</v>
      </c>
      <c r="S110" s="154">
        <v>7493.74</v>
      </c>
      <c r="T110" s="154">
        <v>7516.75</v>
      </c>
      <c r="U110" s="154">
        <v>7557.09</v>
      </c>
      <c r="V110" s="154">
        <v>7517.99</v>
      </c>
      <c r="W110" s="154">
        <v>7504.84</v>
      </c>
      <c r="X110" s="154">
        <v>7425.49</v>
      </c>
      <c r="Y110" s="154">
        <v>7412.9</v>
      </c>
      <c r="Z110" s="154">
        <v>7219.66</v>
      </c>
    </row>
    <row r="111" spans="2:26" ht="15.75" thickBot="1">
      <c r="B111" s="5">
        <v>43317</v>
      </c>
      <c r="C111" s="154">
        <v>7093.46</v>
      </c>
      <c r="D111" s="154">
        <v>6646.43</v>
      </c>
      <c r="E111" s="154">
        <v>6598.53</v>
      </c>
      <c r="F111" s="154">
        <v>6586.1100000000006</v>
      </c>
      <c r="G111" s="154">
        <v>6619.45</v>
      </c>
      <c r="H111" s="154">
        <v>6637</v>
      </c>
      <c r="I111" s="154">
        <v>6672.26</v>
      </c>
      <c r="J111" s="154">
        <v>7056.26</v>
      </c>
      <c r="K111" s="154">
        <v>7207.43</v>
      </c>
      <c r="L111" s="154">
        <v>7248.52</v>
      </c>
      <c r="M111" s="154">
        <v>7255.84</v>
      </c>
      <c r="N111" s="154">
        <v>7229.22</v>
      </c>
      <c r="O111" s="154">
        <v>7226.41</v>
      </c>
      <c r="P111" s="154">
        <v>7222.73</v>
      </c>
      <c r="Q111" s="154">
        <v>7256.2</v>
      </c>
      <c r="R111" s="154">
        <v>7265.74</v>
      </c>
      <c r="S111" s="154">
        <v>7379.02</v>
      </c>
      <c r="T111" s="154">
        <v>7363.2</v>
      </c>
      <c r="U111" s="154">
        <v>7389.87</v>
      </c>
      <c r="V111" s="154">
        <v>7363.26</v>
      </c>
      <c r="W111" s="154">
        <v>7339.72</v>
      </c>
      <c r="X111" s="154">
        <v>7298.72</v>
      </c>
      <c r="Y111" s="154">
        <v>7253.5</v>
      </c>
      <c r="Z111" s="154">
        <v>7082.39</v>
      </c>
    </row>
    <row r="112" spans="2:26" ht="15.75" thickBot="1">
      <c r="B112" s="5">
        <v>43318</v>
      </c>
      <c r="C112" s="154">
        <v>6571.25</v>
      </c>
      <c r="D112" s="154">
        <v>6506.04</v>
      </c>
      <c r="E112" s="154">
        <v>6470.84</v>
      </c>
      <c r="F112" s="154">
        <v>6462.65</v>
      </c>
      <c r="G112" s="154">
        <v>6504.76</v>
      </c>
      <c r="H112" s="154">
        <v>6514.03</v>
      </c>
      <c r="I112" s="154">
        <v>6876.3</v>
      </c>
      <c r="J112" s="154">
        <v>6995.2</v>
      </c>
      <c r="K112" s="154">
        <v>7047.97</v>
      </c>
      <c r="L112" s="154">
        <v>7019.39</v>
      </c>
      <c r="M112" s="154">
        <v>6952.63</v>
      </c>
      <c r="N112" s="154">
        <v>6886.8</v>
      </c>
      <c r="O112" s="154">
        <v>6889.31</v>
      </c>
      <c r="P112" s="154">
        <v>6915.28</v>
      </c>
      <c r="Q112" s="154">
        <v>6929.8600000000006</v>
      </c>
      <c r="R112" s="154">
        <v>6912.21</v>
      </c>
      <c r="S112" s="154">
        <v>6987.56</v>
      </c>
      <c r="T112" s="154">
        <v>6974.81</v>
      </c>
      <c r="U112" s="154">
        <v>6988.24</v>
      </c>
      <c r="V112" s="154">
        <v>6974.33</v>
      </c>
      <c r="W112" s="154">
        <v>6925.47</v>
      </c>
      <c r="X112" s="154">
        <v>6854.45</v>
      </c>
      <c r="Y112" s="154">
        <v>6755.51</v>
      </c>
      <c r="Z112" s="154">
        <v>6325.6</v>
      </c>
    </row>
    <row r="113" spans="2:26" ht="15.75" thickBot="1">
      <c r="B113" s="5">
        <v>43319</v>
      </c>
      <c r="C113" s="154">
        <v>6201.4</v>
      </c>
      <c r="D113" s="154">
        <v>6103.81</v>
      </c>
      <c r="E113" s="154">
        <v>6055.26</v>
      </c>
      <c r="F113" s="154">
        <v>6113.14</v>
      </c>
      <c r="G113" s="154">
        <v>6164.46</v>
      </c>
      <c r="H113" s="154">
        <v>6320.55</v>
      </c>
      <c r="I113" s="154">
        <v>6560.35</v>
      </c>
      <c r="J113" s="154">
        <v>6730.39</v>
      </c>
      <c r="K113" s="154">
        <v>6818.05</v>
      </c>
      <c r="L113" s="154">
        <v>6863.76</v>
      </c>
      <c r="M113" s="154">
        <v>6900.02</v>
      </c>
      <c r="N113" s="154">
        <v>6870.4400000000005</v>
      </c>
      <c r="O113" s="154">
        <v>6889.17</v>
      </c>
      <c r="P113" s="154">
        <v>6891.71</v>
      </c>
      <c r="Q113" s="154">
        <v>6887.6</v>
      </c>
      <c r="R113" s="154">
        <v>6897.09</v>
      </c>
      <c r="S113" s="154">
        <v>6949.83</v>
      </c>
      <c r="T113" s="154">
        <v>6940.24</v>
      </c>
      <c r="U113" s="154">
        <v>6998.03</v>
      </c>
      <c r="V113" s="154">
        <v>7004.1100000000006</v>
      </c>
      <c r="W113" s="154">
        <v>7003.64</v>
      </c>
      <c r="X113" s="154">
        <v>6987.7</v>
      </c>
      <c r="Y113" s="154">
        <v>6931.49</v>
      </c>
      <c r="Z113" s="154">
        <v>6668.84</v>
      </c>
    </row>
    <row r="114" spans="2:26" ht="15.75" thickBot="1">
      <c r="B114" s="5">
        <v>43320</v>
      </c>
      <c r="C114" s="154">
        <v>6366.95</v>
      </c>
      <c r="D114" s="154">
        <v>6362.57</v>
      </c>
      <c r="E114" s="154">
        <v>6278.46</v>
      </c>
      <c r="F114" s="154">
        <v>6311.32</v>
      </c>
      <c r="G114" s="154">
        <v>6357.85</v>
      </c>
      <c r="H114" s="154">
        <v>6463.15</v>
      </c>
      <c r="I114" s="154">
        <v>6922</v>
      </c>
      <c r="J114" s="154">
        <v>7079.84</v>
      </c>
      <c r="K114" s="154">
        <v>7079.52</v>
      </c>
      <c r="L114" s="154">
        <v>7080.8600000000006</v>
      </c>
      <c r="M114" s="154">
        <v>7080.22</v>
      </c>
      <c r="N114" s="154">
        <v>7066.49</v>
      </c>
      <c r="O114" s="154">
        <v>7059.57</v>
      </c>
      <c r="P114" s="154">
        <v>7042.38</v>
      </c>
      <c r="Q114" s="154">
        <v>7087.87</v>
      </c>
      <c r="R114" s="154">
        <v>7075.56</v>
      </c>
      <c r="S114" s="154">
        <v>7159.01</v>
      </c>
      <c r="T114" s="154">
        <v>7066.28</v>
      </c>
      <c r="U114" s="154">
        <v>7160.55</v>
      </c>
      <c r="V114" s="154">
        <v>7165.22</v>
      </c>
      <c r="W114" s="154">
        <v>7169.52</v>
      </c>
      <c r="X114" s="154">
        <v>7160.59</v>
      </c>
      <c r="Y114" s="154">
        <v>7085.38</v>
      </c>
      <c r="Z114" s="154">
        <v>7054.17</v>
      </c>
    </row>
    <row r="115" spans="2:26" ht="15.75" thickBot="1">
      <c r="B115" s="5">
        <v>43321</v>
      </c>
      <c r="C115" s="154">
        <v>6500.79</v>
      </c>
      <c r="D115" s="154">
        <v>6446.89</v>
      </c>
      <c r="E115" s="154">
        <v>6443.29</v>
      </c>
      <c r="F115" s="154">
        <v>6496.83</v>
      </c>
      <c r="G115" s="154">
        <v>6532.32</v>
      </c>
      <c r="H115" s="154">
        <v>7095.4400000000005</v>
      </c>
      <c r="I115" s="154">
        <v>7296.71</v>
      </c>
      <c r="J115" s="154">
        <v>7285.16</v>
      </c>
      <c r="K115" s="154">
        <v>7310.91</v>
      </c>
      <c r="L115" s="154">
        <v>7323.05</v>
      </c>
      <c r="M115" s="154">
        <v>7299.6100000000006</v>
      </c>
      <c r="N115" s="154">
        <v>7244.04</v>
      </c>
      <c r="O115" s="154">
        <v>7229.93</v>
      </c>
      <c r="P115" s="154">
        <v>7236.58</v>
      </c>
      <c r="Q115" s="154">
        <v>7258.3</v>
      </c>
      <c r="R115" s="154">
        <v>7335.99</v>
      </c>
      <c r="S115" s="154">
        <v>7447.26</v>
      </c>
      <c r="T115" s="154">
        <v>7441.29</v>
      </c>
      <c r="U115" s="154">
        <v>7456.87</v>
      </c>
      <c r="V115" s="154">
        <v>7451.99</v>
      </c>
      <c r="W115" s="154">
        <v>7385.95</v>
      </c>
      <c r="X115" s="154">
        <v>7356.72</v>
      </c>
      <c r="Y115" s="154">
        <v>7329.68</v>
      </c>
      <c r="Z115" s="154">
        <v>7309.89</v>
      </c>
    </row>
    <row r="116" spans="2:26" ht="15.75" thickBot="1">
      <c r="B116" s="5">
        <v>43322</v>
      </c>
      <c r="C116" s="154">
        <v>7122.28</v>
      </c>
      <c r="D116" s="154">
        <v>6626.4</v>
      </c>
      <c r="E116" s="154">
        <v>6563.76</v>
      </c>
      <c r="F116" s="154">
        <v>6557.67</v>
      </c>
      <c r="G116" s="154">
        <v>6607.84</v>
      </c>
      <c r="H116" s="154">
        <v>7114</v>
      </c>
      <c r="I116" s="154">
        <v>7281.88</v>
      </c>
      <c r="J116" s="154">
        <v>7616.47</v>
      </c>
      <c r="K116" s="154">
        <v>7631.22</v>
      </c>
      <c r="L116" s="154">
        <v>7642.16</v>
      </c>
      <c r="M116" s="154">
        <v>7615.09</v>
      </c>
      <c r="N116" s="154">
        <v>7573.09</v>
      </c>
      <c r="O116" s="154">
        <v>7544.46</v>
      </c>
      <c r="P116" s="154">
        <v>7546</v>
      </c>
      <c r="Q116" s="154">
        <v>7569.04</v>
      </c>
      <c r="R116" s="154">
        <v>7630.62</v>
      </c>
      <c r="S116" s="154">
        <v>7709.9</v>
      </c>
      <c r="T116" s="154">
        <v>7689.59</v>
      </c>
      <c r="U116" s="154">
        <v>7716.3</v>
      </c>
      <c r="V116" s="154">
        <v>7719.37</v>
      </c>
      <c r="W116" s="154">
        <v>7696.7800000000007</v>
      </c>
      <c r="X116" s="154">
        <v>7708.46</v>
      </c>
      <c r="Y116" s="154">
        <v>7690.41</v>
      </c>
      <c r="Z116" s="154">
        <v>7661.97</v>
      </c>
    </row>
    <row r="117" spans="2:26" ht="15.75" thickBot="1">
      <c r="B117" s="5">
        <v>43323</v>
      </c>
      <c r="C117" s="154">
        <v>7314.75</v>
      </c>
      <c r="D117" s="154">
        <v>6917.95</v>
      </c>
      <c r="E117" s="154">
        <v>6905.3600000000006</v>
      </c>
      <c r="F117" s="154">
        <v>6886.38</v>
      </c>
      <c r="G117" s="154">
        <v>6907.31</v>
      </c>
      <c r="H117" s="154">
        <v>7357.47</v>
      </c>
      <c r="I117" s="154">
        <v>7499.09</v>
      </c>
      <c r="J117" s="154">
        <v>7559.57</v>
      </c>
      <c r="K117" s="154">
        <v>7574.41</v>
      </c>
      <c r="L117" s="154">
        <v>7644.32</v>
      </c>
      <c r="M117" s="154">
        <v>7637.71</v>
      </c>
      <c r="N117" s="154">
        <v>7590.87</v>
      </c>
      <c r="O117" s="154">
        <v>7560.25</v>
      </c>
      <c r="P117" s="154">
        <v>7575.23</v>
      </c>
      <c r="Q117" s="154">
        <v>7622.4</v>
      </c>
      <c r="R117" s="154">
        <v>7664.88</v>
      </c>
      <c r="S117" s="154">
        <v>7771.08</v>
      </c>
      <c r="T117" s="154">
        <v>7796.49</v>
      </c>
      <c r="U117" s="154">
        <v>7812</v>
      </c>
      <c r="V117" s="154">
        <v>7811.59</v>
      </c>
      <c r="W117" s="154">
        <v>7777.23</v>
      </c>
      <c r="X117" s="154">
        <v>7744.37</v>
      </c>
      <c r="Y117" s="154">
        <v>7688.8899999999994</v>
      </c>
      <c r="Z117" s="154">
        <v>7556.47</v>
      </c>
    </row>
    <row r="118" spans="2:26" ht="15.75" thickBot="1">
      <c r="B118" s="5">
        <v>43324</v>
      </c>
      <c r="C118" s="154">
        <v>7237.84</v>
      </c>
      <c r="D118" s="154">
        <v>6800.99</v>
      </c>
      <c r="E118" s="154">
        <v>6789.54</v>
      </c>
      <c r="F118" s="154">
        <v>6756.83</v>
      </c>
      <c r="G118" s="154">
        <v>6747.96</v>
      </c>
      <c r="H118" s="154">
        <v>6774.33</v>
      </c>
      <c r="I118" s="154">
        <v>6779.95</v>
      </c>
      <c r="J118" s="154">
        <v>7032.12</v>
      </c>
      <c r="K118" s="154">
        <v>7236.78</v>
      </c>
      <c r="L118" s="154">
        <v>7312.87</v>
      </c>
      <c r="M118" s="154">
        <v>7293.6</v>
      </c>
      <c r="N118" s="154">
        <v>7233.55</v>
      </c>
      <c r="O118" s="154">
        <v>7186.22</v>
      </c>
      <c r="P118" s="154">
        <v>7189.33</v>
      </c>
      <c r="Q118" s="154">
        <v>7204.81</v>
      </c>
      <c r="R118" s="154">
        <v>7205.6100000000006</v>
      </c>
      <c r="S118" s="154">
        <v>7219.81</v>
      </c>
      <c r="T118" s="154">
        <v>7084.67</v>
      </c>
      <c r="U118" s="154">
        <v>7133.3</v>
      </c>
      <c r="V118" s="154">
        <v>7138.62</v>
      </c>
      <c r="W118" s="154">
        <v>7108.99</v>
      </c>
      <c r="X118" s="154">
        <v>7084.3</v>
      </c>
      <c r="Y118" s="154">
        <v>6975.66</v>
      </c>
      <c r="Z118" s="154">
        <v>6728.46</v>
      </c>
    </row>
    <row r="119" spans="2:26" ht="15.75" thickBot="1">
      <c r="B119" s="5">
        <v>43325</v>
      </c>
      <c r="C119" s="154">
        <v>6493.92</v>
      </c>
      <c r="D119" s="154">
        <v>6453.75</v>
      </c>
      <c r="E119" s="154">
        <v>6425.45</v>
      </c>
      <c r="F119" s="154">
        <v>6364.78</v>
      </c>
      <c r="G119" s="154">
        <v>6449.4</v>
      </c>
      <c r="H119" s="154">
        <v>6625.24</v>
      </c>
      <c r="I119" s="154">
        <v>6855.88</v>
      </c>
      <c r="J119" s="154">
        <v>6898.67</v>
      </c>
      <c r="K119" s="154">
        <v>7000.73</v>
      </c>
      <c r="L119" s="154">
        <v>7027.35</v>
      </c>
      <c r="M119" s="154">
        <v>6950.7</v>
      </c>
      <c r="N119" s="154">
        <v>6844.98</v>
      </c>
      <c r="O119" s="154">
        <v>6763.55</v>
      </c>
      <c r="P119" s="154">
        <v>6763.47</v>
      </c>
      <c r="Q119" s="154">
        <v>6749.28</v>
      </c>
      <c r="R119" s="154">
        <v>6787.33</v>
      </c>
      <c r="S119" s="154">
        <v>6989.48</v>
      </c>
      <c r="T119" s="154">
        <v>6999.74</v>
      </c>
      <c r="U119" s="154">
        <v>7023.39</v>
      </c>
      <c r="V119" s="154">
        <v>7009.98</v>
      </c>
      <c r="W119" s="154">
        <v>7000.1900000000005</v>
      </c>
      <c r="X119" s="154">
        <v>6907.43</v>
      </c>
      <c r="Y119" s="154">
        <v>6814.98</v>
      </c>
      <c r="Z119" s="154">
        <v>6635.55</v>
      </c>
    </row>
    <row r="120" spans="2:26" ht="15.75" thickBot="1">
      <c r="B120" s="5">
        <v>43326</v>
      </c>
      <c r="C120" s="154">
        <v>6574.71</v>
      </c>
      <c r="D120" s="154">
        <v>6336.64</v>
      </c>
      <c r="E120" s="154">
        <v>6271.39</v>
      </c>
      <c r="F120" s="154">
        <v>6282.8</v>
      </c>
      <c r="G120" s="154">
        <v>6315.97</v>
      </c>
      <c r="H120" s="154">
        <v>6442.71</v>
      </c>
      <c r="I120" s="154">
        <v>6763.53</v>
      </c>
      <c r="J120" s="154">
        <v>6788.17</v>
      </c>
      <c r="K120" s="154">
        <v>6817.45</v>
      </c>
      <c r="L120" s="154">
        <v>6862.07</v>
      </c>
      <c r="M120" s="154">
        <v>6852.58</v>
      </c>
      <c r="N120" s="154">
        <v>6813.09</v>
      </c>
      <c r="O120" s="154">
        <v>6785.3600000000006</v>
      </c>
      <c r="P120" s="154">
        <v>6784.07</v>
      </c>
      <c r="Q120" s="154">
        <v>6791.33</v>
      </c>
      <c r="R120" s="154">
        <v>6796.7</v>
      </c>
      <c r="S120" s="154">
        <v>6957.93</v>
      </c>
      <c r="T120" s="154">
        <v>6947.14</v>
      </c>
      <c r="U120" s="154">
        <v>7001.2</v>
      </c>
      <c r="V120" s="154">
        <v>6990.63</v>
      </c>
      <c r="W120" s="154">
        <v>6953.83</v>
      </c>
      <c r="X120" s="154">
        <v>6991.73</v>
      </c>
      <c r="Y120" s="154">
        <v>6946.62</v>
      </c>
      <c r="Z120" s="154">
        <v>6810.78</v>
      </c>
    </row>
    <row r="121" spans="2:26" ht="15.75" thickBot="1">
      <c r="B121" s="5">
        <v>43327</v>
      </c>
      <c r="C121" s="154">
        <v>6489.6100000000006</v>
      </c>
      <c r="D121" s="154">
        <v>6407.74</v>
      </c>
      <c r="E121" s="154">
        <v>6391.74</v>
      </c>
      <c r="F121" s="154">
        <v>6483.25</v>
      </c>
      <c r="G121" s="154">
        <v>6551.1</v>
      </c>
      <c r="H121" s="154">
        <v>6873.48</v>
      </c>
      <c r="I121" s="154">
        <v>7090.06</v>
      </c>
      <c r="J121" s="154">
        <v>7150.43</v>
      </c>
      <c r="K121" s="154">
        <v>7182.35</v>
      </c>
      <c r="L121" s="154">
        <v>7207.53</v>
      </c>
      <c r="M121" s="154">
        <v>7122.45</v>
      </c>
      <c r="N121" s="154">
        <v>7095.5</v>
      </c>
      <c r="O121" s="154">
        <v>7027.1900000000005</v>
      </c>
      <c r="P121" s="154">
        <v>7013.03</v>
      </c>
      <c r="Q121" s="154">
        <v>7032.18</v>
      </c>
      <c r="R121" s="154">
        <v>7024.96</v>
      </c>
      <c r="S121" s="154">
        <v>7205.43</v>
      </c>
      <c r="T121" s="154">
        <v>7236.91</v>
      </c>
      <c r="U121" s="154">
        <v>7325.87</v>
      </c>
      <c r="V121" s="154">
        <v>7317.13</v>
      </c>
      <c r="W121" s="154">
        <v>7303.54</v>
      </c>
      <c r="X121" s="154">
        <v>7272.31</v>
      </c>
      <c r="Y121" s="154">
        <v>7202.26</v>
      </c>
      <c r="Z121" s="154">
        <v>7151.6</v>
      </c>
    </row>
    <row r="122" spans="2:26" ht="15.75" thickBot="1">
      <c r="B122" s="5">
        <v>43328</v>
      </c>
      <c r="C122" s="154">
        <v>7032.85</v>
      </c>
      <c r="D122" s="154">
        <v>6558.53</v>
      </c>
      <c r="E122" s="154">
        <v>6517.6</v>
      </c>
      <c r="F122" s="154">
        <v>6516.46</v>
      </c>
      <c r="G122" s="154">
        <v>6600.03</v>
      </c>
      <c r="H122" s="154">
        <v>6994.53</v>
      </c>
      <c r="I122" s="154">
        <v>7202.29</v>
      </c>
      <c r="J122" s="154">
        <v>7216.67</v>
      </c>
      <c r="K122" s="154">
        <v>7253.59</v>
      </c>
      <c r="L122" s="154">
        <v>7264.79</v>
      </c>
      <c r="M122" s="154">
        <v>7221.85</v>
      </c>
      <c r="N122" s="154">
        <v>7206.79</v>
      </c>
      <c r="O122" s="154">
        <v>7222.97</v>
      </c>
      <c r="P122" s="154">
        <v>7193.92</v>
      </c>
      <c r="Q122" s="154">
        <v>7130.65</v>
      </c>
      <c r="R122" s="154">
        <v>7161.33</v>
      </c>
      <c r="S122" s="154">
        <v>7281.98</v>
      </c>
      <c r="T122" s="154">
        <v>7237.48</v>
      </c>
      <c r="U122" s="154">
        <v>7519.54</v>
      </c>
      <c r="V122" s="154">
        <v>7337.68</v>
      </c>
      <c r="W122" s="154">
        <v>7550.6100000000006</v>
      </c>
      <c r="X122" s="154">
        <v>7552.33</v>
      </c>
      <c r="Y122" s="154">
        <v>7246.23</v>
      </c>
      <c r="Z122" s="154">
        <v>7170.59</v>
      </c>
    </row>
    <row r="123" spans="2:26" ht="15.75" thickBot="1">
      <c r="B123" s="5">
        <v>43329</v>
      </c>
      <c r="C123" s="154">
        <v>6799.62</v>
      </c>
      <c r="D123" s="154">
        <v>6742.65</v>
      </c>
      <c r="E123" s="154">
        <v>6722.88</v>
      </c>
      <c r="F123" s="154">
        <v>6662.26</v>
      </c>
      <c r="G123" s="154">
        <v>6679.95</v>
      </c>
      <c r="H123" s="154">
        <v>6894.53</v>
      </c>
      <c r="I123" s="154">
        <v>7078.85</v>
      </c>
      <c r="J123" s="154">
        <v>7209.63</v>
      </c>
      <c r="K123" s="154">
        <v>7214.6</v>
      </c>
      <c r="L123" s="154">
        <v>7184.51</v>
      </c>
      <c r="M123" s="154">
        <v>7061.31</v>
      </c>
      <c r="N123" s="154">
        <v>6994.72</v>
      </c>
      <c r="O123" s="154">
        <v>6974.56</v>
      </c>
      <c r="P123" s="154">
        <v>6947.89</v>
      </c>
      <c r="Q123" s="154">
        <v>6947.18</v>
      </c>
      <c r="R123" s="154">
        <v>7066.9400000000005</v>
      </c>
      <c r="S123" s="154">
        <v>7279.52</v>
      </c>
      <c r="T123" s="154">
        <v>7325.79</v>
      </c>
      <c r="U123" s="154">
        <v>7373.88</v>
      </c>
      <c r="V123" s="154">
        <v>7401.64</v>
      </c>
      <c r="W123" s="154">
        <v>7386.46</v>
      </c>
      <c r="X123" s="154">
        <v>7440.04</v>
      </c>
      <c r="Y123" s="154">
        <v>7421.17</v>
      </c>
      <c r="Z123" s="154">
        <v>7219.22</v>
      </c>
    </row>
    <row r="124" spans="2:26" ht="15.75" thickBot="1">
      <c r="B124" s="5">
        <v>43330</v>
      </c>
      <c r="C124" s="154">
        <v>7015.48</v>
      </c>
      <c r="D124" s="154">
        <v>6712.74</v>
      </c>
      <c r="E124" s="154">
        <v>6664.1100000000006</v>
      </c>
      <c r="F124" s="154">
        <v>6661.89</v>
      </c>
      <c r="G124" s="154">
        <v>6707.66</v>
      </c>
      <c r="H124" s="154">
        <v>6809.4</v>
      </c>
      <c r="I124" s="154">
        <v>6989.49</v>
      </c>
      <c r="J124" s="154">
        <v>7106.49</v>
      </c>
      <c r="K124" s="154">
        <v>7237.79</v>
      </c>
      <c r="L124" s="154">
        <v>7235.03</v>
      </c>
      <c r="M124" s="154">
        <v>7029.8600000000006</v>
      </c>
      <c r="N124" s="154">
        <v>6985.95</v>
      </c>
      <c r="O124" s="154">
        <v>7008.38</v>
      </c>
      <c r="P124" s="154">
        <v>7021.79</v>
      </c>
      <c r="Q124" s="154">
        <v>7027.88</v>
      </c>
      <c r="R124" s="154">
        <v>7110.59</v>
      </c>
      <c r="S124" s="154">
        <v>7217.24</v>
      </c>
      <c r="T124" s="154">
        <v>7167.37</v>
      </c>
      <c r="U124" s="154">
        <v>7177.53</v>
      </c>
      <c r="V124" s="154">
        <v>7165.06</v>
      </c>
      <c r="W124" s="154">
        <v>7136.35</v>
      </c>
      <c r="X124" s="154">
        <v>7079.8</v>
      </c>
      <c r="Y124" s="154">
        <v>6822.57</v>
      </c>
      <c r="Z124" s="154">
        <v>6650.82</v>
      </c>
    </row>
    <row r="125" spans="2:26" ht="15.75" thickBot="1">
      <c r="B125" s="5">
        <v>43331</v>
      </c>
      <c r="C125" s="154">
        <v>6495.41</v>
      </c>
      <c r="D125" s="154">
        <v>6423.1100000000006</v>
      </c>
      <c r="E125" s="154">
        <v>6385.9</v>
      </c>
      <c r="F125" s="154">
        <v>6364.79</v>
      </c>
      <c r="G125" s="154">
        <v>6396.16</v>
      </c>
      <c r="H125" s="154">
        <v>6438.84</v>
      </c>
      <c r="I125" s="154">
        <v>6455.08</v>
      </c>
      <c r="J125" s="154">
        <v>6536.3600000000006</v>
      </c>
      <c r="K125" s="154">
        <v>6718.87</v>
      </c>
      <c r="L125" s="154">
        <v>6768.6</v>
      </c>
      <c r="M125" s="154">
        <v>6757.67</v>
      </c>
      <c r="N125" s="154">
        <v>6885.37</v>
      </c>
      <c r="O125" s="154">
        <v>6883.28</v>
      </c>
      <c r="P125" s="154">
        <v>6896.63</v>
      </c>
      <c r="Q125" s="154">
        <v>6950.13</v>
      </c>
      <c r="R125" s="154">
        <v>7033.39</v>
      </c>
      <c r="S125" s="154">
        <v>7194.71</v>
      </c>
      <c r="T125" s="154">
        <v>7242.55</v>
      </c>
      <c r="U125" s="154">
        <v>7301.43</v>
      </c>
      <c r="V125" s="154">
        <v>7307.46</v>
      </c>
      <c r="W125" s="154">
        <v>7294.95</v>
      </c>
      <c r="X125" s="154">
        <v>7244.29</v>
      </c>
      <c r="Y125" s="154">
        <v>7114.17</v>
      </c>
      <c r="Z125" s="154">
        <v>6924.62</v>
      </c>
    </row>
    <row r="126" spans="2:26" ht="15.75" thickBot="1">
      <c r="B126" s="5">
        <v>43332</v>
      </c>
      <c r="C126" s="154">
        <v>6694.8600000000006</v>
      </c>
      <c r="D126" s="154">
        <v>6673.9400000000005</v>
      </c>
      <c r="E126" s="154">
        <v>6642.28</v>
      </c>
      <c r="F126" s="154">
        <v>6642.1900000000005</v>
      </c>
      <c r="G126" s="154">
        <v>6711.74</v>
      </c>
      <c r="H126" s="154">
        <v>6750.81</v>
      </c>
      <c r="I126" s="154">
        <v>6921.24</v>
      </c>
      <c r="J126" s="154">
        <v>7018.7</v>
      </c>
      <c r="K126" s="154">
        <v>7107.95</v>
      </c>
      <c r="L126" s="154">
        <v>7126.06</v>
      </c>
      <c r="M126" s="154">
        <v>7155.04</v>
      </c>
      <c r="N126" s="154">
        <v>7171.4</v>
      </c>
      <c r="O126" s="154">
        <v>7157.74</v>
      </c>
      <c r="P126" s="154">
        <v>7152.8</v>
      </c>
      <c r="Q126" s="154">
        <v>7093.2</v>
      </c>
      <c r="R126" s="154">
        <v>7075.2</v>
      </c>
      <c r="S126" s="154">
        <v>7112.83</v>
      </c>
      <c r="T126" s="154">
        <v>7161.95</v>
      </c>
      <c r="U126" s="154">
        <v>7211.93</v>
      </c>
      <c r="V126" s="154">
        <v>7138.21</v>
      </c>
      <c r="W126" s="154">
        <v>7029.25</v>
      </c>
      <c r="X126" s="154">
        <v>6964.35</v>
      </c>
      <c r="Y126" s="154">
        <v>6745.24</v>
      </c>
      <c r="Z126" s="154">
        <v>6428.6100000000006</v>
      </c>
    </row>
    <row r="127" spans="2:26" ht="15.75" thickBot="1">
      <c r="B127" s="5">
        <v>43333</v>
      </c>
      <c r="C127" s="154">
        <v>6413.24</v>
      </c>
      <c r="D127" s="154">
        <v>6358.82</v>
      </c>
      <c r="E127" s="154">
        <v>6340.13</v>
      </c>
      <c r="F127" s="154">
        <v>6344.9</v>
      </c>
      <c r="G127" s="154">
        <v>6356.24</v>
      </c>
      <c r="H127" s="154">
        <v>6431.27</v>
      </c>
      <c r="I127" s="154">
        <v>6612.52</v>
      </c>
      <c r="J127" s="154">
        <v>6648.72</v>
      </c>
      <c r="K127" s="154">
        <v>6686.39</v>
      </c>
      <c r="L127" s="154">
        <v>6644.05</v>
      </c>
      <c r="M127" s="154">
        <v>6586.97</v>
      </c>
      <c r="N127" s="154">
        <v>6592.78</v>
      </c>
      <c r="O127" s="154">
        <v>6585.56</v>
      </c>
      <c r="P127" s="154">
        <v>6566.38</v>
      </c>
      <c r="Q127" s="154">
        <v>6648.77</v>
      </c>
      <c r="R127" s="154">
        <v>6669.78</v>
      </c>
      <c r="S127" s="154">
        <v>6804.77</v>
      </c>
      <c r="T127" s="154">
        <v>6818.2</v>
      </c>
      <c r="U127" s="154">
        <v>6880.63</v>
      </c>
      <c r="V127" s="154">
        <v>6859.21</v>
      </c>
      <c r="W127" s="154">
        <v>6852.31</v>
      </c>
      <c r="X127" s="154">
        <v>6851.93</v>
      </c>
      <c r="Y127" s="154">
        <v>6730.47</v>
      </c>
      <c r="Z127" s="154">
        <v>6507.76</v>
      </c>
    </row>
    <row r="128" spans="2:26" ht="15.75" thickBot="1">
      <c r="B128" s="5">
        <v>43334</v>
      </c>
      <c r="C128" s="154">
        <v>6414.4</v>
      </c>
      <c r="D128" s="154">
        <v>6301.08</v>
      </c>
      <c r="E128" s="154">
        <v>6260.79</v>
      </c>
      <c r="F128" s="154">
        <v>6290.05</v>
      </c>
      <c r="G128" s="154">
        <v>6350.6900000000005</v>
      </c>
      <c r="H128" s="154">
        <v>6420.52</v>
      </c>
      <c r="I128" s="154">
        <v>6603.67</v>
      </c>
      <c r="J128" s="154">
        <v>6635.63</v>
      </c>
      <c r="K128" s="154">
        <v>6748.8600000000006</v>
      </c>
      <c r="L128" s="154">
        <v>6759.06</v>
      </c>
      <c r="M128" s="154">
        <v>6830.83</v>
      </c>
      <c r="N128" s="154">
        <v>6761.81</v>
      </c>
      <c r="O128" s="154">
        <v>6761.22</v>
      </c>
      <c r="P128" s="154">
        <v>6821.67</v>
      </c>
      <c r="Q128" s="154">
        <v>6757.89</v>
      </c>
      <c r="R128" s="154">
        <v>6793.45</v>
      </c>
      <c r="S128" s="154">
        <v>7188.65</v>
      </c>
      <c r="T128" s="154">
        <v>6884.57</v>
      </c>
      <c r="U128" s="154">
        <v>6878.73</v>
      </c>
      <c r="V128" s="154">
        <v>6931.99</v>
      </c>
      <c r="W128" s="154">
        <v>7345.73</v>
      </c>
      <c r="X128" s="154">
        <v>7076.37</v>
      </c>
      <c r="Y128" s="154">
        <v>6843.31</v>
      </c>
      <c r="Z128" s="154">
        <v>6747.77</v>
      </c>
    </row>
    <row r="129" spans="2:26" ht="15.75" thickBot="1">
      <c r="B129" s="5">
        <v>43335</v>
      </c>
      <c r="C129" s="154">
        <v>6782.07</v>
      </c>
      <c r="D129" s="154">
        <v>6583.34</v>
      </c>
      <c r="E129" s="154">
        <v>6551.4400000000005</v>
      </c>
      <c r="F129" s="154">
        <v>6532.65</v>
      </c>
      <c r="G129" s="154">
        <v>6559.81</v>
      </c>
      <c r="H129" s="154">
        <v>6612.27</v>
      </c>
      <c r="I129" s="154">
        <v>6732.39</v>
      </c>
      <c r="J129" s="154">
        <v>6809.6</v>
      </c>
      <c r="K129" s="154">
        <v>6898.33</v>
      </c>
      <c r="L129" s="154">
        <v>6960.98</v>
      </c>
      <c r="M129" s="154">
        <v>6935.71</v>
      </c>
      <c r="N129" s="154">
        <v>6913.78</v>
      </c>
      <c r="O129" s="154">
        <v>6869.12</v>
      </c>
      <c r="P129" s="154">
        <v>6852.1</v>
      </c>
      <c r="Q129" s="154">
        <v>6817.32</v>
      </c>
      <c r="R129" s="154">
        <v>6913.32</v>
      </c>
      <c r="S129" s="154">
        <v>7032.3</v>
      </c>
      <c r="T129" s="154">
        <v>7061.72</v>
      </c>
      <c r="U129" s="154">
        <v>7210.45</v>
      </c>
      <c r="V129" s="154">
        <v>7268.07</v>
      </c>
      <c r="W129" s="154">
        <v>7252.68</v>
      </c>
      <c r="X129" s="154">
        <v>7247.34</v>
      </c>
      <c r="Y129" s="154">
        <v>7233.54</v>
      </c>
      <c r="Z129" s="154">
        <v>7112.63</v>
      </c>
    </row>
    <row r="130" spans="2:26" ht="15.75" thickBot="1">
      <c r="B130" s="5">
        <v>43336</v>
      </c>
      <c r="C130" s="154">
        <v>6943.65</v>
      </c>
      <c r="D130" s="154">
        <v>6752.67</v>
      </c>
      <c r="E130" s="154">
        <v>6674.6100000000006</v>
      </c>
      <c r="F130" s="154">
        <v>6653.14</v>
      </c>
      <c r="G130" s="154">
        <v>6692.15</v>
      </c>
      <c r="H130" s="154">
        <v>6796.42</v>
      </c>
      <c r="I130" s="154">
        <v>6936.87</v>
      </c>
      <c r="J130" s="154">
        <v>7109.46</v>
      </c>
      <c r="K130" s="154">
        <v>7221.14</v>
      </c>
      <c r="L130" s="154">
        <v>7273.52</v>
      </c>
      <c r="M130" s="154">
        <v>7320.64</v>
      </c>
      <c r="N130" s="154">
        <v>7308.14</v>
      </c>
      <c r="O130" s="154">
        <v>7261.88</v>
      </c>
      <c r="P130" s="154">
        <v>7262.13</v>
      </c>
      <c r="Q130" s="154">
        <v>7212.77</v>
      </c>
      <c r="R130" s="154">
        <v>7322.79</v>
      </c>
      <c r="S130" s="154">
        <v>7416.56</v>
      </c>
      <c r="T130" s="154">
        <v>7381.87</v>
      </c>
      <c r="U130" s="154">
        <v>7421.39</v>
      </c>
      <c r="V130" s="154">
        <v>7416.9</v>
      </c>
      <c r="W130" s="154">
        <v>7386.6100000000006</v>
      </c>
      <c r="X130" s="154">
        <v>7331.05</v>
      </c>
      <c r="Y130" s="154">
        <v>7208.33</v>
      </c>
      <c r="Z130" s="154">
        <v>6948.5</v>
      </c>
    </row>
    <row r="131" spans="2:26" ht="15.75" thickBot="1">
      <c r="B131" s="5">
        <v>43337</v>
      </c>
      <c r="C131" s="154">
        <v>6804.5</v>
      </c>
      <c r="D131" s="154">
        <v>6570.93</v>
      </c>
      <c r="E131" s="154">
        <v>6531.63</v>
      </c>
      <c r="F131" s="154">
        <v>6494.85</v>
      </c>
      <c r="G131" s="154">
        <v>6547.58</v>
      </c>
      <c r="H131" s="154">
        <v>6625.4</v>
      </c>
      <c r="I131" s="154">
        <v>6740.02</v>
      </c>
      <c r="J131" s="154">
        <v>6849.55</v>
      </c>
      <c r="K131" s="154">
        <v>7037.06</v>
      </c>
      <c r="L131" s="154">
        <v>7079.1</v>
      </c>
      <c r="M131" s="154">
        <v>7081.21</v>
      </c>
      <c r="N131" s="154">
        <v>7022.63</v>
      </c>
      <c r="O131" s="154">
        <v>6940.42</v>
      </c>
      <c r="P131" s="154">
        <v>6973.92</v>
      </c>
      <c r="Q131" s="154">
        <v>6952.43</v>
      </c>
      <c r="R131" s="154">
        <v>7124.76</v>
      </c>
      <c r="S131" s="154">
        <v>7252.4</v>
      </c>
      <c r="T131" s="154">
        <v>7274.83</v>
      </c>
      <c r="U131" s="154">
        <v>7351.6900000000005</v>
      </c>
      <c r="V131" s="154">
        <v>7336.9</v>
      </c>
      <c r="W131" s="154">
        <v>7311.4400000000005</v>
      </c>
      <c r="X131" s="154">
        <v>7275.62</v>
      </c>
      <c r="Y131" s="154">
        <v>7130.25</v>
      </c>
      <c r="Z131" s="154">
        <v>6977.03</v>
      </c>
    </row>
    <row r="132" spans="2:26" ht="15.75" thickBot="1">
      <c r="B132" s="5">
        <v>43338</v>
      </c>
      <c r="C132" s="154">
        <v>6774.93</v>
      </c>
      <c r="D132" s="154">
        <v>6614.89</v>
      </c>
      <c r="E132" s="154">
        <v>6567.46</v>
      </c>
      <c r="F132" s="154">
        <v>6558.98</v>
      </c>
      <c r="G132" s="154">
        <v>6573.1</v>
      </c>
      <c r="H132" s="154">
        <v>6593.87</v>
      </c>
      <c r="I132" s="154">
        <v>6618.32</v>
      </c>
      <c r="J132" s="154">
        <v>6718.57</v>
      </c>
      <c r="K132" s="154">
        <v>6874.14</v>
      </c>
      <c r="L132" s="154">
        <v>6881.99</v>
      </c>
      <c r="M132" s="154">
        <v>6835.25</v>
      </c>
      <c r="N132" s="154">
        <v>6762.77</v>
      </c>
      <c r="O132" s="154">
        <v>6753.13</v>
      </c>
      <c r="P132" s="154">
        <v>6732.58</v>
      </c>
      <c r="Q132" s="154">
        <v>6796.6100000000006</v>
      </c>
      <c r="R132" s="154">
        <v>6887.49</v>
      </c>
      <c r="S132" s="154">
        <v>7008.25</v>
      </c>
      <c r="T132" s="154">
        <v>7029.93</v>
      </c>
      <c r="U132" s="154">
        <v>7104.9</v>
      </c>
      <c r="V132" s="154">
        <v>7149.4</v>
      </c>
      <c r="W132" s="154">
        <v>7119.03</v>
      </c>
      <c r="X132" s="154">
        <v>7096.74</v>
      </c>
      <c r="Y132" s="154">
        <v>6974.99</v>
      </c>
      <c r="Z132" s="154">
        <v>6827.07</v>
      </c>
    </row>
    <row r="133" spans="2:26" ht="15.75" thickBot="1">
      <c r="B133" s="5">
        <v>43339</v>
      </c>
      <c r="C133" s="154">
        <v>6538.39</v>
      </c>
      <c r="D133" s="154">
        <v>6489.12</v>
      </c>
      <c r="E133" s="154">
        <v>6459.04</v>
      </c>
      <c r="F133" s="154">
        <v>6448.18</v>
      </c>
      <c r="G133" s="154">
        <v>6542.1</v>
      </c>
      <c r="H133" s="154">
        <v>6634.5</v>
      </c>
      <c r="I133" s="154">
        <v>6874.67</v>
      </c>
      <c r="J133" s="154">
        <v>7132.04</v>
      </c>
      <c r="K133" s="154">
        <v>7131.64</v>
      </c>
      <c r="L133" s="154">
        <v>7142.4400000000005</v>
      </c>
      <c r="M133" s="154">
        <v>7069.99</v>
      </c>
      <c r="N133" s="154">
        <v>6980.74</v>
      </c>
      <c r="O133" s="154">
        <v>6964.64</v>
      </c>
      <c r="P133" s="154">
        <v>7035.64</v>
      </c>
      <c r="Q133" s="154">
        <v>7059.55</v>
      </c>
      <c r="R133" s="154">
        <v>7147.97</v>
      </c>
      <c r="S133" s="154">
        <v>7244.3600000000006</v>
      </c>
      <c r="T133" s="154">
        <v>7217.25</v>
      </c>
      <c r="U133" s="154">
        <v>7261.65</v>
      </c>
      <c r="V133" s="154">
        <v>7260.23</v>
      </c>
      <c r="W133" s="154">
        <v>7235.23</v>
      </c>
      <c r="X133" s="154">
        <v>7194.18</v>
      </c>
      <c r="Y133" s="154">
        <v>7014.89</v>
      </c>
      <c r="Z133" s="154">
        <v>6887.37</v>
      </c>
    </row>
    <row r="134" spans="2:26" ht="15.75" thickBot="1">
      <c r="B134" s="5">
        <v>43340</v>
      </c>
      <c r="C134" s="154">
        <v>6571.89</v>
      </c>
      <c r="D134" s="154">
        <v>6527.67</v>
      </c>
      <c r="E134" s="154">
        <v>6507.84</v>
      </c>
      <c r="F134" s="154">
        <v>6512.46</v>
      </c>
      <c r="G134" s="154">
        <v>6591.01</v>
      </c>
      <c r="H134" s="154">
        <v>6771.34</v>
      </c>
      <c r="I134" s="154">
        <v>7006.99</v>
      </c>
      <c r="J134" s="154">
        <v>7198.06</v>
      </c>
      <c r="K134" s="154">
        <v>7223.03</v>
      </c>
      <c r="L134" s="154">
        <v>7095.91</v>
      </c>
      <c r="M134" s="154">
        <v>7024.49</v>
      </c>
      <c r="N134" s="154">
        <v>6979.4</v>
      </c>
      <c r="O134" s="154">
        <v>6968.09</v>
      </c>
      <c r="P134" s="154">
        <v>6907.03</v>
      </c>
      <c r="Q134" s="154">
        <v>6936.31</v>
      </c>
      <c r="R134" s="154">
        <v>6949.32</v>
      </c>
      <c r="S134" s="154">
        <v>7098.74</v>
      </c>
      <c r="T134" s="154">
        <v>7084.72</v>
      </c>
      <c r="U134" s="154">
        <v>7178.96</v>
      </c>
      <c r="V134" s="154">
        <v>7200.45</v>
      </c>
      <c r="W134" s="154">
        <v>7199.58</v>
      </c>
      <c r="X134" s="154">
        <v>7137.4</v>
      </c>
      <c r="Y134" s="154">
        <v>6958.01</v>
      </c>
      <c r="Z134" s="154">
        <v>6793.17</v>
      </c>
    </row>
    <row r="135" spans="2:26" ht="15.75" thickBot="1">
      <c r="B135" s="5">
        <v>43341</v>
      </c>
      <c r="C135" s="154">
        <v>5474.67</v>
      </c>
      <c r="D135" s="154">
        <v>5474.67</v>
      </c>
      <c r="E135" s="154">
        <v>5474.67</v>
      </c>
      <c r="F135" s="154">
        <v>5474.67</v>
      </c>
      <c r="G135" s="154">
        <v>5474.67</v>
      </c>
      <c r="H135" s="154">
        <v>5474.67</v>
      </c>
      <c r="I135" s="154">
        <v>5474.67</v>
      </c>
      <c r="J135" s="154">
        <v>5474.67</v>
      </c>
      <c r="K135" s="154">
        <v>5474.67</v>
      </c>
      <c r="L135" s="154">
        <v>5474.67</v>
      </c>
      <c r="M135" s="154">
        <v>5474.67</v>
      </c>
      <c r="N135" s="154">
        <v>5474.67</v>
      </c>
      <c r="O135" s="154">
        <v>5474.67</v>
      </c>
      <c r="P135" s="154">
        <v>5474.67</v>
      </c>
      <c r="Q135" s="154">
        <v>5474.67</v>
      </c>
      <c r="R135" s="154">
        <v>5474.67</v>
      </c>
      <c r="S135" s="154">
        <v>5474.67</v>
      </c>
      <c r="T135" s="154">
        <v>5474.67</v>
      </c>
      <c r="U135" s="154">
        <v>5474.67</v>
      </c>
      <c r="V135" s="154">
        <v>5474.67</v>
      </c>
      <c r="W135" s="154">
        <v>5474.67</v>
      </c>
      <c r="X135" s="154">
        <v>5474.67</v>
      </c>
      <c r="Y135" s="154">
        <v>5474.67</v>
      </c>
      <c r="Z135" s="154">
        <v>5474.67</v>
      </c>
    </row>
    <row r="136" spans="2:26" ht="15.75" thickBot="1">
      <c r="B136" s="5">
        <v>43342</v>
      </c>
      <c r="C136" s="154">
        <v>5474.67</v>
      </c>
      <c r="D136" s="154">
        <v>5474.67</v>
      </c>
      <c r="E136" s="154">
        <v>5474.67</v>
      </c>
      <c r="F136" s="154">
        <v>5474.67</v>
      </c>
      <c r="G136" s="154">
        <v>5474.67</v>
      </c>
      <c r="H136" s="154">
        <v>5474.67</v>
      </c>
      <c r="I136" s="154">
        <v>5474.67</v>
      </c>
      <c r="J136" s="154">
        <v>5474.67</v>
      </c>
      <c r="K136" s="154">
        <v>5474.67</v>
      </c>
      <c r="L136" s="154">
        <v>5474.67</v>
      </c>
      <c r="M136" s="154">
        <v>5474.67</v>
      </c>
      <c r="N136" s="154">
        <v>5474.67</v>
      </c>
      <c r="O136" s="154">
        <v>5474.67</v>
      </c>
      <c r="P136" s="154">
        <v>5474.67</v>
      </c>
      <c r="Q136" s="154">
        <v>5474.67</v>
      </c>
      <c r="R136" s="154">
        <v>5474.67</v>
      </c>
      <c r="S136" s="154">
        <v>5474.67</v>
      </c>
      <c r="T136" s="154">
        <v>5474.67</v>
      </c>
      <c r="U136" s="154">
        <v>5474.67</v>
      </c>
      <c r="V136" s="154">
        <v>5474.67</v>
      </c>
      <c r="W136" s="154">
        <v>5474.67</v>
      </c>
      <c r="X136" s="154">
        <v>5474.67</v>
      </c>
      <c r="Y136" s="154">
        <v>5474.67</v>
      </c>
      <c r="Z136" s="154">
        <v>5474.67</v>
      </c>
    </row>
    <row r="137" spans="2:26" ht="15.75" thickBot="1">
      <c r="B137" s="5">
        <v>43343</v>
      </c>
      <c r="C137" s="154">
        <v>5474.67</v>
      </c>
      <c r="D137" s="154">
        <v>5474.67</v>
      </c>
      <c r="E137" s="154">
        <v>5474.67</v>
      </c>
      <c r="F137" s="154">
        <v>5474.67</v>
      </c>
      <c r="G137" s="154">
        <v>5474.67</v>
      </c>
      <c r="H137" s="154">
        <v>5474.67</v>
      </c>
      <c r="I137" s="154">
        <v>5474.67</v>
      </c>
      <c r="J137" s="154">
        <v>5474.67</v>
      </c>
      <c r="K137" s="154">
        <v>5474.67</v>
      </c>
      <c r="L137" s="154">
        <v>5474.67</v>
      </c>
      <c r="M137" s="154">
        <v>5474.67</v>
      </c>
      <c r="N137" s="154">
        <v>5474.67</v>
      </c>
      <c r="O137" s="154">
        <v>5474.67</v>
      </c>
      <c r="P137" s="154">
        <v>5474.67</v>
      </c>
      <c r="Q137" s="154">
        <v>5474.67</v>
      </c>
      <c r="R137" s="154">
        <v>5474.67</v>
      </c>
      <c r="S137" s="154">
        <v>5474.67</v>
      </c>
      <c r="T137" s="154">
        <v>5474.67</v>
      </c>
      <c r="U137" s="154">
        <v>5474.67</v>
      </c>
      <c r="V137" s="154">
        <v>5474.67</v>
      </c>
      <c r="W137" s="154">
        <v>5474.67</v>
      </c>
      <c r="X137" s="154">
        <v>5474.67</v>
      </c>
      <c r="Y137" s="154">
        <v>5474.67</v>
      </c>
      <c r="Z137" s="154">
        <v>5474.67</v>
      </c>
    </row>
    <row r="138" spans="2:26" ht="15.75" thickBot="1">
      <c r="B138" s="198" t="s">
        <v>55</v>
      </c>
      <c r="C138" s="203" t="s">
        <v>88</v>
      </c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5"/>
    </row>
    <row r="139" spans="2:26" ht="30.75" thickBot="1">
      <c r="B139" s="199"/>
      <c r="C139" s="4" t="s">
        <v>57</v>
      </c>
      <c r="D139" s="4" t="s">
        <v>58</v>
      </c>
      <c r="E139" s="4" t="s">
        <v>59</v>
      </c>
      <c r="F139" s="4" t="s">
        <v>60</v>
      </c>
      <c r="G139" s="4" t="s">
        <v>61</v>
      </c>
      <c r="H139" s="4" t="s">
        <v>103</v>
      </c>
      <c r="I139" s="4" t="s">
        <v>104</v>
      </c>
      <c r="J139" s="4" t="s">
        <v>105</v>
      </c>
      <c r="K139" s="4" t="s">
        <v>106</v>
      </c>
      <c r="L139" s="4" t="s">
        <v>107</v>
      </c>
      <c r="M139" s="4" t="s">
        <v>108</v>
      </c>
      <c r="N139" s="4" t="s">
        <v>109</v>
      </c>
      <c r="O139" s="4" t="s">
        <v>62</v>
      </c>
      <c r="P139" s="4" t="s">
        <v>63</v>
      </c>
      <c r="Q139" s="4" t="s">
        <v>64</v>
      </c>
      <c r="R139" s="4" t="s">
        <v>65</v>
      </c>
      <c r="S139" s="4" t="s">
        <v>66</v>
      </c>
      <c r="T139" s="4" t="s">
        <v>67</v>
      </c>
      <c r="U139" s="4" t="s">
        <v>68</v>
      </c>
      <c r="V139" s="4" t="s">
        <v>69</v>
      </c>
      <c r="W139" s="4" t="s">
        <v>70</v>
      </c>
      <c r="X139" s="4" t="s">
        <v>71</v>
      </c>
      <c r="Y139" s="4" t="s">
        <v>72</v>
      </c>
      <c r="Z139" s="37" t="s">
        <v>73</v>
      </c>
    </row>
    <row r="140" spans="2:26" ht="15.75" thickBot="1">
      <c r="B140" s="5">
        <v>43313</v>
      </c>
      <c r="C140" s="36">
        <v>3.95</v>
      </c>
      <c r="D140" s="36">
        <v>0</v>
      </c>
      <c r="E140" s="36">
        <v>94.16</v>
      </c>
      <c r="F140" s="36">
        <v>14.22</v>
      </c>
      <c r="G140" s="36">
        <v>0</v>
      </c>
      <c r="H140" s="36">
        <v>0.27</v>
      </c>
      <c r="I140" s="36">
        <v>15.26</v>
      </c>
      <c r="J140" s="36">
        <v>45.43</v>
      </c>
      <c r="K140" s="36">
        <v>16.27</v>
      </c>
      <c r="L140" s="36">
        <v>64.61</v>
      </c>
      <c r="M140" s="36">
        <v>10.24</v>
      </c>
      <c r="N140" s="36">
        <v>16.86</v>
      </c>
      <c r="O140" s="36">
        <v>35.94</v>
      </c>
      <c r="P140" s="36">
        <v>31.23</v>
      </c>
      <c r="Q140" s="36">
        <v>15.75</v>
      </c>
      <c r="R140" s="36">
        <v>55.66</v>
      </c>
      <c r="S140" s="36">
        <v>12.83</v>
      </c>
      <c r="T140" s="36">
        <v>23.91</v>
      </c>
      <c r="U140" s="36">
        <v>0</v>
      </c>
      <c r="V140" s="36">
        <v>0.91</v>
      </c>
      <c r="W140" s="36">
        <v>0</v>
      </c>
      <c r="X140" s="36">
        <v>1.0900000000000001</v>
      </c>
      <c r="Y140" s="36">
        <v>0</v>
      </c>
      <c r="Z140" s="36">
        <v>0</v>
      </c>
    </row>
    <row r="141" spans="2:26" ht="15.75" thickBot="1">
      <c r="B141" s="5">
        <v>43314</v>
      </c>
      <c r="C141" s="36">
        <v>0</v>
      </c>
      <c r="D141" s="36">
        <v>0</v>
      </c>
      <c r="E141" s="36">
        <v>0</v>
      </c>
      <c r="F141" s="36">
        <v>0</v>
      </c>
      <c r="G141" s="36">
        <v>14.43</v>
      </c>
      <c r="H141" s="36">
        <v>177.12</v>
      </c>
      <c r="I141" s="36">
        <v>0</v>
      </c>
      <c r="J141" s="36">
        <v>3.79</v>
      </c>
      <c r="K141" s="36">
        <v>7.59</v>
      </c>
      <c r="L141" s="36">
        <v>0.84</v>
      </c>
      <c r="M141" s="36">
        <v>5.46</v>
      </c>
      <c r="N141" s="36">
        <v>10.98</v>
      </c>
      <c r="O141" s="36">
        <v>0.57999999999999996</v>
      </c>
      <c r="P141" s="36">
        <v>40.9</v>
      </c>
      <c r="Q141" s="36">
        <v>16.53</v>
      </c>
      <c r="R141" s="36">
        <v>20.23</v>
      </c>
      <c r="S141" s="36">
        <v>1.1000000000000001</v>
      </c>
      <c r="T141" s="36">
        <v>12.48</v>
      </c>
      <c r="U141" s="36">
        <v>0.61</v>
      </c>
      <c r="V141" s="36">
        <v>0.72</v>
      </c>
      <c r="W141" s="36">
        <v>0.79</v>
      </c>
      <c r="X141" s="36">
        <v>9.93</v>
      </c>
      <c r="Y141" s="36">
        <v>0</v>
      </c>
      <c r="Z141" s="36">
        <v>0</v>
      </c>
    </row>
    <row r="142" spans="2:26" ht="15.75" thickBot="1">
      <c r="B142" s="5">
        <v>43315</v>
      </c>
      <c r="C142" s="36">
        <v>93.28</v>
      </c>
      <c r="D142" s="36">
        <v>239.55</v>
      </c>
      <c r="E142" s="36">
        <v>203.06</v>
      </c>
      <c r="F142" s="36">
        <v>143.97999999999999</v>
      </c>
      <c r="G142" s="36">
        <v>152.99</v>
      </c>
      <c r="H142" s="36">
        <v>268.35000000000002</v>
      </c>
      <c r="I142" s="36">
        <v>6.45</v>
      </c>
      <c r="J142" s="36">
        <v>55.62</v>
      </c>
      <c r="K142" s="36">
        <v>74.239999999999995</v>
      </c>
      <c r="L142" s="36">
        <v>114.75</v>
      </c>
      <c r="M142" s="36">
        <v>488.9</v>
      </c>
      <c r="N142" s="36">
        <v>148.15</v>
      </c>
      <c r="O142" s="36">
        <v>115.85</v>
      </c>
      <c r="P142" s="36">
        <v>4.58</v>
      </c>
      <c r="Q142" s="36">
        <v>2.29</v>
      </c>
      <c r="R142" s="36">
        <v>0.69</v>
      </c>
      <c r="S142" s="36">
        <v>0.9</v>
      </c>
      <c r="T142" s="36">
        <v>13.75</v>
      </c>
      <c r="U142" s="36">
        <v>3.41</v>
      </c>
      <c r="V142" s="36">
        <v>3.55</v>
      </c>
      <c r="W142" s="36">
        <v>0</v>
      </c>
      <c r="X142" s="36">
        <v>0</v>
      </c>
      <c r="Y142" s="36">
        <v>0</v>
      </c>
      <c r="Z142" s="36">
        <v>0</v>
      </c>
    </row>
    <row r="143" spans="2:26" ht="15.75" thickBot="1">
      <c r="B143" s="5">
        <v>43316</v>
      </c>
      <c r="C143" s="36">
        <v>12.92</v>
      </c>
      <c r="D143" s="36">
        <v>0</v>
      </c>
      <c r="E143" s="36">
        <v>0</v>
      </c>
      <c r="F143" s="36">
        <v>0</v>
      </c>
      <c r="G143" s="36">
        <v>90.92</v>
      </c>
      <c r="H143" s="36">
        <v>97.08</v>
      </c>
      <c r="I143" s="36">
        <v>0</v>
      </c>
      <c r="J143" s="36">
        <v>4.4400000000000004</v>
      </c>
      <c r="K143" s="36">
        <v>16.18</v>
      </c>
      <c r="L143" s="36">
        <v>0</v>
      </c>
      <c r="M143" s="36">
        <v>35.630000000000003</v>
      </c>
      <c r="N143" s="36">
        <v>5.83</v>
      </c>
      <c r="O143" s="36">
        <v>79.239999999999995</v>
      </c>
      <c r="P143" s="36">
        <v>51.44</v>
      </c>
      <c r="Q143" s="36">
        <v>48.99</v>
      </c>
      <c r="R143" s="36">
        <v>20.079999999999998</v>
      </c>
      <c r="S143" s="36">
        <v>8.1999999999999993</v>
      </c>
      <c r="T143" s="36">
        <v>8.76</v>
      </c>
      <c r="U143" s="36">
        <v>1.1299999999999999</v>
      </c>
      <c r="V143" s="36">
        <v>2.36</v>
      </c>
      <c r="W143" s="36">
        <v>0.97</v>
      </c>
      <c r="X143" s="36">
        <v>0.72</v>
      </c>
      <c r="Y143" s="36">
        <v>4.68</v>
      </c>
      <c r="Z143" s="36">
        <v>0</v>
      </c>
    </row>
    <row r="144" spans="2:26" ht="15.75" thickBot="1">
      <c r="B144" s="5">
        <v>43317</v>
      </c>
      <c r="C144" s="36">
        <v>0.35</v>
      </c>
      <c r="D144" s="36">
        <v>0</v>
      </c>
      <c r="E144" s="36">
        <v>0</v>
      </c>
      <c r="F144" s="36">
        <v>0</v>
      </c>
      <c r="G144" s="36">
        <v>117.04</v>
      </c>
      <c r="H144" s="36">
        <v>15.07</v>
      </c>
      <c r="I144" s="36">
        <v>348.96</v>
      </c>
      <c r="J144" s="36">
        <v>77.709999999999994</v>
      </c>
      <c r="K144" s="36">
        <v>58.6</v>
      </c>
      <c r="L144" s="36">
        <v>0</v>
      </c>
      <c r="M144" s="36">
        <v>34.17</v>
      </c>
      <c r="N144" s="36">
        <v>12.78</v>
      </c>
      <c r="O144" s="36">
        <v>91.52</v>
      </c>
      <c r="P144" s="36">
        <v>69.180000000000007</v>
      </c>
      <c r="Q144" s="36">
        <v>45.37</v>
      </c>
      <c r="R144" s="36">
        <v>0</v>
      </c>
      <c r="S144" s="36">
        <v>0</v>
      </c>
      <c r="T144" s="36">
        <v>0</v>
      </c>
      <c r="U144" s="36">
        <v>0.14000000000000001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</row>
    <row r="145" spans="2:26" ht="15.75" thickBot="1">
      <c r="B145" s="5">
        <v>43318</v>
      </c>
      <c r="C145" s="36">
        <v>1.33</v>
      </c>
      <c r="D145" s="36">
        <v>0</v>
      </c>
      <c r="E145" s="36">
        <v>0.23</v>
      </c>
      <c r="F145" s="36">
        <v>0</v>
      </c>
      <c r="G145" s="36">
        <v>22.33</v>
      </c>
      <c r="H145" s="36">
        <v>500.39</v>
      </c>
      <c r="I145" s="36">
        <v>259.41000000000003</v>
      </c>
      <c r="J145" s="36">
        <v>137.88</v>
      </c>
      <c r="K145" s="36">
        <v>146.91999999999999</v>
      </c>
      <c r="L145" s="36">
        <v>94.51</v>
      </c>
      <c r="M145" s="36">
        <v>113.49</v>
      </c>
      <c r="N145" s="36">
        <v>118.34</v>
      </c>
      <c r="O145" s="36">
        <v>150.56</v>
      </c>
      <c r="P145" s="36">
        <v>70.52</v>
      </c>
      <c r="Q145" s="36">
        <v>87.29</v>
      </c>
      <c r="R145" s="36">
        <v>78.489999999999995</v>
      </c>
      <c r="S145" s="36">
        <v>484.85</v>
      </c>
      <c r="T145" s="36">
        <v>155.83000000000001</v>
      </c>
      <c r="U145" s="36">
        <v>133.53</v>
      </c>
      <c r="V145" s="36">
        <v>55.6</v>
      </c>
      <c r="W145" s="36">
        <v>2.88</v>
      </c>
      <c r="X145" s="36">
        <v>0</v>
      </c>
      <c r="Y145" s="36">
        <v>0.79</v>
      </c>
      <c r="Z145" s="36">
        <v>0</v>
      </c>
    </row>
    <row r="146" spans="2:26" ht="15.75" thickBot="1">
      <c r="B146" s="5">
        <v>43319</v>
      </c>
      <c r="C146" s="36">
        <v>38.54</v>
      </c>
      <c r="D146" s="36">
        <v>37.409999999999997</v>
      </c>
      <c r="E146" s="36">
        <v>95.91</v>
      </c>
      <c r="F146" s="36">
        <v>97.97</v>
      </c>
      <c r="G146" s="36">
        <v>197.8</v>
      </c>
      <c r="H146" s="36">
        <v>146.91</v>
      </c>
      <c r="I146" s="36">
        <v>228.67</v>
      </c>
      <c r="J146" s="36">
        <v>95.91</v>
      </c>
      <c r="K146" s="36">
        <v>105.65</v>
      </c>
      <c r="L146" s="36">
        <v>159.97999999999999</v>
      </c>
      <c r="M146" s="36">
        <v>101.7</v>
      </c>
      <c r="N146" s="36">
        <v>108.58</v>
      </c>
      <c r="O146" s="36">
        <v>111.12</v>
      </c>
      <c r="P146" s="36">
        <v>64.319999999999993</v>
      </c>
      <c r="Q146" s="36">
        <v>43.74</v>
      </c>
      <c r="R146" s="36">
        <v>158.52000000000001</v>
      </c>
      <c r="S146" s="36">
        <v>40.630000000000003</v>
      </c>
      <c r="T146" s="36">
        <v>32.03</v>
      </c>
      <c r="U146" s="36">
        <v>509.26</v>
      </c>
      <c r="V146" s="36">
        <v>473.36</v>
      </c>
      <c r="W146" s="36">
        <v>15.48</v>
      </c>
      <c r="X146" s="36">
        <v>14.8</v>
      </c>
      <c r="Y146" s="36">
        <v>12.38</v>
      </c>
      <c r="Z146" s="36">
        <v>13.49</v>
      </c>
    </row>
    <row r="147" spans="2:26" ht="15.75" thickBot="1">
      <c r="B147" s="5">
        <v>43320</v>
      </c>
      <c r="C147" s="36">
        <v>13.99</v>
      </c>
      <c r="D147" s="36">
        <v>497.16</v>
      </c>
      <c r="E147" s="36">
        <v>12.93</v>
      </c>
      <c r="F147" s="36">
        <v>77.63</v>
      </c>
      <c r="G147" s="36">
        <v>129.16999999999999</v>
      </c>
      <c r="H147" s="36">
        <v>391.13</v>
      </c>
      <c r="I147" s="36">
        <v>84.37</v>
      </c>
      <c r="J147" s="36">
        <v>81.78</v>
      </c>
      <c r="K147" s="36">
        <v>91.27</v>
      </c>
      <c r="L147" s="36">
        <v>42.87</v>
      </c>
      <c r="M147" s="36">
        <v>42.79</v>
      </c>
      <c r="N147" s="36">
        <v>30.25</v>
      </c>
      <c r="O147" s="36">
        <v>48.55</v>
      </c>
      <c r="P147" s="36">
        <v>21.71</v>
      </c>
      <c r="Q147" s="36">
        <v>23.55</v>
      </c>
      <c r="R147" s="36">
        <v>19.600000000000001</v>
      </c>
      <c r="S147" s="36">
        <v>35.47</v>
      </c>
      <c r="T147" s="36">
        <v>72.39</v>
      </c>
      <c r="U147" s="36">
        <v>26.63</v>
      </c>
      <c r="V147" s="36">
        <v>9.39</v>
      </c>
      <c r="W147" s="36">
        <v>0.98</v>
      </c>
      <c r="X147" s="36">
        <v>11.97</v>
      </c>
      <c r="Y147" s="36">
        <v>0.56000000000000005</v>
      </c>
      <c r="Z147" s="36">
        <v>0</v>
      </c>
    </row>
    <row r="148" spans="2:26" ht="15.75" thickBot="1">
      <c r="B148" s="5">
        <v>43321</v>
      </c>
      <c r="C148" s="36">
        <v>543.64</v>
      </c>
      <c r="D148" s="36">
        <v>7.15</v>
      </c>
      <c r="E148" s="36">
        <v>86.52</v>
      </c>
      <c r="F148" s="36">
        <v>282.68</v>
      </c>
      <c r="G148" s="36">
        <v>688.81</v>
      </c>
      <c r="H148" s="36">
        <v>243.15</v>
      </c>
      <c r="I148" s="36">
        <v>82.98</v>
      </c>
      <c r="J148" s="36">
        <v>815.77</v>
      </c>
      <c r="K148" s="36">
        <v>842.77</v>
      </c>
      <c r="L148" s="36">
        <v>576.09</v>
      </c>
      <c r="M148" s="36">
        <v>377.87</v>
      </c>
      <c r="N148" s="36">
        <v>2.93</v>
      </c>
      <c r="O148" s="36">
        <v>26.89</v>
      </c>
      <c r="P148" s="36">
        <v>15.43</v>
      </c>
      <c r="Q148" s="36">
        <v>0.39</v>
      </c>
      <c r="R148" s="36">
        <v>14.12</v>
      </c>
      <c r="S148" s="36">
        <v>23.07</v>
      </c>
      <c r="T148" s="36">
        <v>36.57</v>
      </c>
      <c r="U148" s="36">
        <v>11.18</v>
      </c>
      <c r="V148" s="36">
        <v>8.07</v>
      </c>
      <c r="W148" s="36">
        <v>12.26</v>
      </c>
      <c r="X148" s="36">
        <v>12.47</v>
      </c>
      <c r="Y148" s="36">
        <v>19.489999999999998</v>
      </c>
      <c r="Z148" s="36">
        <v>35.33</v>
      </c>
    </row>
    <row r="149" spans="2:26" ht="15.75" thickBot="1">
      <c r="B149" s="5">
        <v>43322</v>
      </c>
      <c r="C149" s="36">
        <v>44.92</v>
      </c>
      <c r="D149" s="36">
        <v>0</v>
      </c>
      <c r="E149" s="36">
        <v>39.869999999999997</v>
      </c>
      <c r="F149" s="36">
        <v>45.72</v>
      </c>
      <c r="G149" s="36">
        <v>0</v>
      </c>
      <c r="H149" s="36">
        <v>18.559999999999999</v>
      </c>
      <c r="I149" s="36">
        <v>25.43</v>
      </c>
      <c r="J149" s="36">
        <v>57.89</v>
      </c>
      <c r="K149" s="36">
        <v>404.48</v>
      </c>
      <c r="L149" s="36">
        <v>2.83</v>
      </c>
      <c r="M149" s="36">
        <v>2.12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0.27</v>
      </c>
      <c r="V149" s="36">
        <v>0.28999999999999998</v>
      </c>
      <c r="W149" s="36">
        <v>0</v>
      </c>
      <c r="X149" s="36">
        <v>0</v>
      </c>
      <c r="Y149" s="36">
        <v>0</v>
      </c>
      <c r="Z149" s="36">
        <v>0</v>
      </c>
    </row>
    <row r="150" spans="2:26" ht="15.75" thickBot="1">
      <c r="B150" s="5">
        <v>43323</v>
      </c>
      <c r="C150" s="36">
        <v>0</v>
      </c>
      <c r="D150" s="36">
        <v>0</v>
      </c>
      <c r="E150" s="36">
        <v>0</v>
      </c>
      <c r="F150" s="36">
        <v>1.62</v>
      </c>
      <c r="G150" s="36">
        <v>8.75</v>
      </c>
      <c r="H150" s="36">
        <v>3.75</v>
      </c>
      <c r="I150" s="36">
        <v>0</v>
      </c>
      <c r="J150" s="36">
        <v>5.8</v>
      </c>
      <c r="K150" s="36">
        <v>35.909999999999997</v>
      </c>
      <c r="L150" s="36">
        <v>3.8</v>
      </c>
      <c r="M150" s="36">
        <v>2.36</v>
      </c>
      <c r="N150" s="36">
        <v>6.14</v>
      </c>
      <c r="O150" s="36">
        <v>7.49</v>
      </c>
      <c r="P150" s="36">
        <v>51.49</v>
      </c>
      <c r="Q150" s="36">
        <v>7.14</v>
      </c>
      <c r="R150" s="36">
        <v>79.38</v>
      </c>
      <c r="S150" s="36">
        <v>70.19</v>
      </c>
      <c r="T150" s="36">
        <v>55.54</v>
      </c>
      <c r="U150" s="36">
        <v>17.29</v>
      </c>
      <c r="V150" s="36">
        <v>9.52</v>
      </c>
      <c r="W150" s="36">
        <v>31.71</v>
      </c>
      <c r="X150" s="36">
        <v>1.1100000000000001</v>
      </c>
      <c r="Y150" s="36">
        <v>0</v>
      </c>
      <c r="Z150" s="36">
        <v>0</v>
      </c>
    </row>
    <row r="151" spans="2:26" ht="15.75" thickBot="1">
      <c r="B151" s="5">
        <v>43324</v>
      </c>
      <c r="C151" s="36">
        <v>101.49</v>
      </c>
      <c r="D151" s="36">
        <v>0</v>
      </c>
      <c r="E151" s="36">
        <v>2.76</v>
      </c>
      <c r="F151" s="36">
        <v>6.08</v>
      </c>
      <c r="G151" s="36">
        <v>4.1500000000000004</v>
      </c>
      <c r="H151" s="36">
        <v>12.39</v>
      </c>
      <c r="I151" s="36">
        <v>125.79</v>
      </c>
      <c r="J151" s="36">
        <v>25.86</v>
      </c>
      <c r="K151" s="36">
        <v>11.03</v>
      </c>
      <c r="L151" s="36">
        <v>1.73</v>
      </c>
      <c r="M151" s="36">
        <v>0.25</v>
      </c>
      <c r="N151" s="36">
        <v>3.45</v>
      </c>
      <c r="O151" s="36">
        <v>4.8600000000000003</v>
      </c>
      <c r="P151" s="36">
        <v>0.02</v>
      </c>
      <c r="Q151" s="36">
        <v>0.27</v>
      </c>
      <c r="R151" s="36">
        <v>0</v>
      </c>
      <c r="S151" s="36">
        <v>91.19</v>
      </c>
      <c r="T151" s="36">
        <v>0.14000000000000001</v>
      </c>
      <c r="U151" s="36">
        <v>13.45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</row>
    <row r="152" spans="2:26" ht="15.75" thickBot="1">
      <c r="B152" s="5">
        <v>43325</v>
      </c>
      <c r="C152" s="36">
        <v>0</v>
      </c>
      <c r="D152" s="36">
        <v>0</v>
      </c>
      <c r="E152" s="36">
        <v>0</v>
      </c>
      <c r="F152" s="36">
        <v>11.21</v>
      </c>
      <c r="G152" s="36">
        <v>47.53</v>
      </c>
      <c r="H152" s="36">
        <v>47.42</v>
      </c>
      <c r="I152" s="36">
        <v>179.25</v>
      </c>
      <c r="J152" s="36">
        <v>18.420000000000002</v>
      </c>
      <c r="K152" s="36">
        <v>2.0099999999999998</v>
      </c>
      <c r="L152" s="36">
        <v>15.07</v>
      </c>
      <c r="M152" s="36">
        <v>11.27</v>
      </c>
      <c r="N152" s="36">
        <v>0</v>
      </c>
      <c r="O152" s="36">
        <v>44.49</v>
      </c>
      <c r="P152" s="36">
        <v>4.1900000000000004</v>
      </c>
      <c r="Q152" s="36">
        <v>0</v>
      </c>
      <c r="R152" s="36">
        <v>0.81</v>
      </c>
      <c r="S152" s="36">
        <v>3.32</v>
      </c>
      <c r="T152" s="36">
        <v>42.49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</row>
    <row r="153" spans="2:26" ht="15.75" thickBot="1">
      <c r="B153" s="5">
        <v>43326</v>
      </c>
      <c r="C153" s="36">
        <v>0</v>
      </c>
      <c r="D153" s="36">
        <v>0</v>
      </c>
      <c r="E153" s="36">
        <v>0</v>
      </c>
      <c r="F153" s="36">
        <v>0.2</v>
      </c>
      <c r="G153" s="36">
        <v>1.74</v>
      </c>
      <c r="H153" s="36">
        <v>129.47</v>
      </c>
      <c r="I153" s="36">
        <v>6.24</v>
      </c>
      <c r="J153" s="36">
        <v>2.17</v>
      </c>
      <c r="K153" s="36">
        <v>12.37</v>
      </c>
      <c r="L153" s="36">
        <v>88.27</v>
      </c>
      <c r="M153" s="36">
        <v>0.06</v>
      </c>
      <c r="N153" s="36">
        <v>0</v>
      </c>
      <c r="O153" s="36">
        <v>0.13</v>
      </c>
      <c r="P153" s="36">
        <v>0.34</v>
      </c>
      <c r="Q153" s="36">
        <v>11.1</v>
      </c>
      <c r="R153" s="36">
        <v>17.100000000000001</v>
      </c>
      <c r="S153" s="36">
        <v>16.190000000000001</v>
      </c>
      <c r="T153" s="36">
        <v>0.19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13.25</v>
      </c>
    </row>
    <row r="154" spans="2:26" ht="15.75" thickBot="1">
      <c r="B154" s="5">
        <v>43327</v>
      </c>
      <c r="C154" s="36">
        <v>0</v>
      </c>
      <c r="D154" s="36">
        <v>0</v>
      </c>
      <c r="E154" s="36">
        <v>0.38</v>
      </c>
      <c r="F154" s="36">
        <v>0</v>
      </c>
      <c r="G154" s="36">
        <v>67.23</v>
      </c>
      <c r="H154" s="36">
        <v>49.35</v>
      </c>
      <c r="I154" s="36">
        <v>206.93</v>
      </c>
      <c r="J154" s="36">
        <v>60.5</v>
      </c>
      <c r="K154" s="36">
        <v>148.30000000000001</v>
      </c>
      <c r="L154" s="36">
        <v>29.27</v>
      </c>
      <c r="M154" s="36">
        <v>20.14</v>
      </c>
      <c r="N154" s="36">
        <v>0</v>
      </c>
      <c r="O154" s="36">
        <v>0</v>
      </c>
      <c r="P154" s="36">
        <v>0</v>
      </c>
      <c r="Q154" s="36">
        <v>1.39</v>
      </c>
      <c r="R154" s="36">
        <v>27.23</v>
      </c>
      <c r="S154" s="36">
        <v>24.4</v>
      </c>
      <c r="T154" s="36">
        <v>0</v>
      </c>
      <c r="U154" s="36">
        <v>0</v>
      </c>
      <c r="V154" s="36">
        <v>0.2</v>
      </c>
      <c r="W154" s="36">
        <v>0</v>
      </c>
      <c r="X154" s="36">
        <v>0</v>
      </c>
      <c r="Y154" s="36">
        <v>0</v>
      </c>
      <c r="Z154" s="36">
        <v>0</v>
      </c>
    </row>
    <row r="155" spans="2:26" ht="15.75" thickBot="1">
      <c r="B155" s="5">
        <v>43328</v>
      </c>
      <c r="C155" s="36">
        <v>0</v>
      </c>
      <c r="D155" s="36">
        <v>0</v>
      </c>
      <c r="E155" s="36">
        <v>0</v>
      </c>
      <c r="F155" s="36">
        <v>0</v>
      </c>
      <c r="G155" s="36">
        <v>29.36</v>
      </c>
      <c r="H155" s="36">
        <v>4.76</v>
      </c>
      <c r="I155" s="36">
        <v>8.18</v>
      </c>
      <c r="J155" s="36">
        <v>14.51</v>
      </c>
      <c r="K155" s="36">
        <v>16.03</v>
      </c>
      <c r="L155" s="36">
        <v>3.91</v>
      </c>
      <c r="M155" s="36">
        <v>1.4</v>
      </c>
      <c r="N155" s="36">
        <v>0.55000000000000004</v>
      </c>
      <c r="O155" s="36">
        <v>1.58</v>
      </c>
      <c r="P155" s="36">
        <v>0</v>
      </c>
      <c r="Q155" s="36">
        <v>7.0000000000000007E-2</v>
      </c>
      <c r="R155" s="36">
        <v>0</v>
      </c>
      <c r="S155" s="36">
        <v>0</v>
      </c>
      <c r="T155" s="36">
        <v>154.94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</row>
    <row r="156" spans="2:26" ht="15.75" thickBot="1">
      <c r="B156" s="5">
        <v>43329</v>
      </c>
      <c r="C156" s="36">
        <v>0</v>
      </c>
      <c r="D156" s="36">
        <v>0</v>
      </c>
      <c r="E156" s="36">
        <v>1.21</v>
      </c>
      <c r="F156" s="36">
        <v>0.4</v>
      </c>
      <c r="G156" s="36">
        <v>14.99</v>
      </c>
      <c r="H156" s="36">
        <v>17.25</v>
      </c>
      <c r="I156" s="36">
        <v>7.81</v>
      </c>
      <c r="J156" s="36">
        <v>0</v>
      </c>
      <c r="K156" s="36">
        <v>0</v>
      </c>
      <c r="L156" s="36">
        <v>0</v>
      </c>
      <c r="M156" s="36">
        <v>0</v>
      </c>
      <c r="N156" s="36">
        <v>3.72</v>
      </c>
      <c r="O156" s="36">
        <v>24.36</v>
      </c>
      <c r="P156" s="36">
        <v>9.82</v>
      </c>
      <c r="Q156" s="36">
        <v>0.05</v>
      </c>
      <c r="R156" s="36">
        <v>37.78</v>
      </c>
      <c r="S156" s="36">
        <v>0.08</v>
      </c>
      <c r="T156" s="36">
        <v>0.25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0.67</v>
      </c>
    </row>
    <row r="157" spans="2:26" ht="15.75" thickBot="1">
      <c r="B157" s="5">
        <v>43330</v>
      </c>
      <c r="C157" s="36">
        <v>0</v>
      </c>
      <c r="D157" s="36">
        <v>7.79</v>
      </c>
      <c r="E157" s="36">
        <v>0.39</v>
      </c>
      <c r="F157" s="36">
        <v>14.27</v>
      </c>
      <c r="G157" s="36">
        <v>168.96</v>
      </c>
      <c r="H157" s="36">
        <v>287.36</v>
      </c>
      <c r="I157" s="36">
        <v>92.44</v>
      </c>
      <c r="J157" s="36">
        <v>3.43</v>
      </c>
      <c r="K157" s="36">
        <v>22.4</v>
      </c>
      <c r="L157" s="36">
        <v>3.45</v>
      </c>
      <c r="M157" s="36">
        <v>7.29</v>
      </c>
      <c r="N157" s="36">
        <v>13.66</v>
      </c>
      <c r="O157" s="36">
        <v>14.75</v>
      </c>
      <c r="P157" s="36">
        <v>8.6999999999999993</v>
      </c>
      <c r="Q157" s="36">
        <v>42.48</v>
      </c>
      <c r="R157" s="36">
        <v>41.61</v>
      </c>
      <c r="S157" s="36">
        <v>31.06</v>
      </c>
      <c r="T157" s="36">
        <v>71.86</v>
      </c>
      <c r="U157" s="36">
        <v>43.98</v>
      </c>
      <c r="V157" s="36">
        <v>9.81</v>
      </c>
      <c r="W157" s="36">
        <v>0</v>
      </c>
      <c r="X157" s="36">
        <v>0</v>
      </c>
      <c r="Y157" s="36">
        <v>0</v>
      </c>
      <c r="Z157" s="36">
        <v>0</v>
      </c>
    </row>
    <row r="158" spans="2:26" ht="15.75" thickBot="1">
      <c r="B158" s="5">
        <v>43331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4.3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2.81</v>
      </c>
      <c r="R158" s="36">
        <v>0</v>
      </c>
      <c r="S158" s="36">
        <v>5.66</v>
      </c>
      <c r="T158" s="36">
        <v>24.42</v>
      </c>
      <c r="U158" s="36">
        <v>64.7</v>
      </c>
      <c r="V158" s="36">
        <v>27.77</v>
      </c>
      <c r="W158" s="36">
        <v>2.95</v>
      </c>
      <c r="X158" s="36">
        <v>0</v>
      </c>
      <c r="Y158" s="36">
        <v>0</v>
      </c>
      <c r="Z158" s="36">
        <v>120.88</v>
      </c>
    </row>
    <row r="159" spans="2:26" ht="15.75" thickBot="1">
      <c r="B159" s="5">
        <v>43332</v>
      </c>
      <c r="C159" s="36">
        <v>2.31</v>
      </c>
      <c r="D159" s="36">
        <v>0</v>
      </c>
      <c r="E159" s="36">
        <v>0</v>
      </c>
      <c r="F159" s="36">
        <v>0</v>
      </c>
      <c r="G159" s="36">
        <v>7.17</v>
      </c>
      <c r="H159" s="36">
        <v>22.4</v>
      </c>
      <c r="I159" s="36">
        <v>25.62</v>
      </c>
      <c r="J159" s="36">
        <v>51.65</v>
      </c>
      <c r="K159" s="36">
        <v>10.220000000000001</v>
      </c>
      <c r="L159" s="36">
        <v>5.81</v>
      </c>
      <c r="M159" s="36">
        <v>7.94</v>
      </c>
      <c r="N159" s="36">
        <v>6.08</v>
      </c>
      <c r="O159" s="36">
        <v>56.83</v>
      </c>
      <c r="P159" s="36">
        <v>30.17</v>
      </c>
      <c r="Q159" s="36">
        <v>4.3899999999999997</v>
      </c>
      <c r="R159" s="36">
        <v>49.73</v>
      </c>
      <c r="S159" s="36">
        <v>22.61</v>
      </c>
      <c r="T159" s="36">
        <v>3.56</v>
      </c>
      <c r="U159" s="36">
        <v>0</v>
      </c>
      <c r="V159" s="36">
        <v>0.93</v>
      </c>
      <c r="W159" s="36">
        <v>0</v>
      </c>
      <c r="X159" s="36">
        <v>0</v>
      </c>
      <c r="Y159" s="36">
        <v>0</v>
      </c>
      <c r="Z159" s="36">
        <v>0</v>
      </c>
    </row>
    <row r="160" spans="2:26" ht="15.75" thickBot="1">
      <c r="B160" s="5">
        <v>43333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15.86</v>
      </c>
      <c r="I160" s="36">
        <v>31.37</v>
      </c>
      <c r="J160" s="36">
        <v>50.21</v>
      </c>
      <c r="K160" s="36">
        <v>76.040000000000006</v>
      </c>
      <c r="L160" s="36">
        <v>9.0500000000000007</v>
      </c>
      <c r="M160" s="36">
        <v>0.01</v>
      </c>
      <c r="N160" s="36">
        <v>10.199999999999999</v>
      </c>
      <c r="O160" s="36">
        <v>25.58</v>
      </c>
      <c r="P160" s="36">
        <v>29.85</v>
      </c>
      <c r="Q160" s="36">
        <v>27.69</v>
      </c>
      <c r="R160" s="36">
        <v>3.9</v>
      </c>
      <c r="S160" s="36">
        <v>0.73</v>
      </c>
      <c r="T160" s="36">
        <v>0.46</v>
      </c>
      <c r="U160" s="36">
        <v>79.89</v>
      </c>
      <c r="V160" s="36">
        <v>42.52</v>
      </c>
      <c r="W160" s="36">
        <v>0</v>
      </c>
      <c r="X160" s="36">
        <v>0</v>
      </c>
      <c r="Y160" s="36">
        <v>0</v>
      </c>
      <c r="Z160" s="36">
        <v>0</v>
      </c>
    </row>
    <row r="161" spans="2:26" ht="15.75" thickBot="1">
      <c r="B161" s="5">
        <v>43334</v>
      </c>
      <c r="C161" s="36">
        <v>0</v>
      </c>
      <c r="D161" s="36">
        <v>1.06</v>
      </c>
      <c r="E161" s="36">
        <v>0.82</v>
      </c>
      <c r="F161" s="36">
        <v>2.71</v>
      </c>
      <c r="G161" s="36">
        <v>24.91</v>
      </c>
      <c r="H161" s="36">
        <v>93.13</v>
      </c>
      <c r="I161" s="36">
        <v>73.680000000000007</v>
      </c>
      <c r="J161" s="36">
        <v>28.63</v>
      </c>
      <c r="K161" s="36">
        <v>17.440000000000001</v>
      </c>
      <c r="L161" s="36">
        <v>3.83</v>
      </c>
      <c r="M161" s="36">
        <v>0</v>
      </c>
      <c r="N161" s="36">
        <v>1.72</v>
      </c>
      <c r="O161" s="36">
        <v>0</v>
      </c>
      <c r="P161" s="36">
        <v>0</v>
      </c>
      <c r="Q161" s="36">
        <v>0</v>
      </c>
      <c r="R161" s="36">
        <v>0.96</v>
      </c>
      <c r="S161" s="36">
        <v>0</v>
      </c>
      <c r="T161" s="36">
        <v>0</v>
      </c>
      <c r="U161" s="36">
        <v>0</v>
      </c>
      <c r="V161" s="36">
        <v>0</v>
      </c>
      <c r="W161" s="36">
        <v>0.04</v>
      </c>
      <c r="X161" s="36">
        <v>0</v>
      </c>
      <c r="Y161" s="36">
        <v>0</v>
      </c>
      <c r="Z161" s="36">
        <v>0</v>
      </c>
    </row>
    <row r="162" spans="2:26" ht="15.75" thickBot="1">
      <c r="B162" s="5">
        <v>43335</v>
      </c>
      <c r="C162" s="36">
        <v>0</v>
      </c>
      <c r="D162" s="36">
        <v>0</v>
      </c>
      <c r="E162" s="36">
        <v>19.190000000000001</v>
      </c>
      <c r="F162" s="36">
        <v>3.11</v>
      </c>
      <c r="G162" s="36">
        <v>96.95</v>
      </c>
      <c r="H162" s="36">
        <v>173.66</v>
      </c>
      <c r="I162" s="36">
        <v>196.35</v>
      </c>
      <c r="J162" s="36">
        <v>52.08</v>
      </c>
      <c r="K162" s="36">
        <v>121.62</v>
      </c>
      <c r="L162" s="36">
        <v>25.56</v>
      </c>
      <c r="M162" s="36">
        <v>22.38</v>
      </c>
      <c r="N162" s="36">
        <v>29.46</v>
      </c>
      <c r="O162" s="36">
        <v>0.24</v>
      </c>
      <c r="P162" s="36">
        <v>2.0499999999999998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</row>
    <row r="163" spans="2:26" ht="15.75" thickBot="1">
      <c r="B163" s="5">
        <v>43336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4.7300000000000004</v>
      </c>
      <c r="K163" s="36">
        <v>0</v>
      </c>
      <c r="L163" s="36">
        <v>11.56</v>
      </c>
      <c r="M163" s="36">
        <v>0</v>
      </c>
      <c r="N163" s="36">
        <v>0</v>
      </c>
      <c r="O163" s="36">
        <v>0.51</v>
      </c>
      <c r="P163" s="36">
        <v>0</v>
      </c>
      <c r="Q163" s="36">
        <v>0.55000000000000004</v>
      </c>
      <c r="R163" s="36">
        <v>0.34</v>
      </c>
      <c r="S163" s="36">
        <v>11.7</v>
      </c>
      <c r="T163" s="36">
        <v>0.56000000000000005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</row>
    <row r="164" spans="2:26" ht="15.75" thickBot="1">
      <c r="B164" s="5">
        <v>43337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0.65</v>
      </c>
      <c r="I164" s="36">
        <v>0</v>
      </c>
      <c r="J164" s="36">
        <v>0.13</v>
      </c>
      <c r="K164" s="36">
        <v>0</v>
      </c>
      <c r="L164" s="36">
        <v>0</v>
      </c>
      <c r="M164" s="36">
        <v>0</v>
      </c>
      <c r="N164" s="36">
        <v>0</v>
      </c>
      <c r="O164" s="36">
        <v>4.3</v>
      </c>
      <c r="P164" s="36">
        <v>5.2</v>
      </c>
      <c r="Q164" s="36">
        <v>3.55</v>
      </c>
      <c r="R164" s="36">
        <v>10.96</v>
      </c>
      <c r="S164" s="36">
        <v>4.0199999999999996</v>
      </c>
      <c r="T164" s="36">
        <v>14.56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</row>
    <row r="165" spans="2:26" ht="15.75" thickBot="1">
      <c r="B165" s="5">
        <v>43338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39.340000000000003</v>
      </c>
      <c r="J165" s="36">
        <v>41.49</v>
      </c>
      <c r="K165" s="36">
        <v>0.87</v>
      </c>
      <c r="L165" s="36">
        <v>0</v>
      </c>
      <c r="M165" s="36">
        <v>0</v>
      </c>
      <c r="N165" s="36">
        <v>0</v>
      </c>
      <c r="O165" s="36">
        <v>0.77</v>
      </c>
      <c r="P165" s="36">
        <v>1.57</v>
      </c>
      <c r="Q165" s="36">
        <v>1.29</v>
      </c>
      <c r="R165" s="36">
        <v>0</v>
      </c>
      <c r="S165" s="36">
        <v>0.1</v>
      </c>
      <c r="T165" s="36">
        <v>0</v>
      </c>
      <c r="U165" s="36">
        <v>0.09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</row>
    <row r="166" spans="2:26" ht="15.75" thickBot="1">
      <c r="B166" s="5">
        <v>43339</v>
      </c>
      <c r="C166" s="36">
        <v>0</v>
      </c>
      <c r="D166" s="36">
        <v>0</v>
      </c>
      <c r="E166" s="36">
        <v>0</v>
      </c>
      <c r="F166" s="36">
        <v>0</v>
      </c>
      <c r="G166" s="36">
        <v>1.17</v>
      </c>
      <c r="H166" s="36">
        <v>10.25</v>
      </c>
      <c r="I166" s="36">
        <v>0.16</v>
      </c>
      <c r="J166" s="36">
        <v>0</v>
      </c>
      <c r="K166" s="36">
        <v>1.34</v>
      </c>
      <c r="L166" s="36">
        <v>0</v>
      </c>
      <c r="M166" s="36">
        <v>0</v>
      </c>
      <c r="N166" s="36">
        <v>0</v>
      </c>
      <c r="O166" s="36">
        <v>0.78</v>
      </c>
      <c r="P166" s="36">
        <v>0</v>
      </c>
      <c r="Q166" s="36">
        <v>1.66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</row>
    <row r="167" spans="2:26" ht="15.75" thickBot="1">
      <c r="B167" s="5">
        <v>43340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11.53</v>
      </c>
      <c r="J167" s="36">
        <v>0</v>
      </c>
      <c r="K167" s="36">
        <v>2.2400000000000002</v>
      </c>
      <c r="L167" s="36">
        <v>71.709999999999994</v>
      </c>
      <c r="M167" s="36">
        <v>36.93</v>
      </c>
      <c r="N167" s="36">
        <v>3.29</v>
      </c>
      <c r="O167" s="36">
        <v>20.100000000000001</v>
      </c>
      <c r="P167" s="36">
        <v>5.38</v>
      </c>
      <c r="Q167" s="36">
        <v>0.3</v>
      </c>
      <c r="R167" s="36">
        <v>0</v>
      </c>
      <c r="S167" s="36">
        <v>0</v>
      </c>
      <c r="T167" s="36">
        <v>0</v>
      </c>
      <c r="U167" s="36">
        <v>0</v>
      </c>
      <c r="V167" s="36">
        <v>2.58</v>
      </c>
      <c r="W167" s="36">
        <v>0</v>
      </c>
      <c r="X167" s="36">
        <v>0</v>
      </c>
      <c r="Y167" s="36">
        <v>0</v>
      </c>
      <c r="Z167" s="36">
        <v>0</v>
      </c>
    </row>
    <row r="168" spans="2:26" ht="15.75" thickBot="1">
      <c r="B168" s="5">
        <v>43341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</row>
    <row r="169" spans="2:26" ht="15.75" thickBot="1">
      <c r="B169" s="5">
        <v>43342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</row>
    <row r="170" spans="2:26" ht="15.75" thickBot="1">
      <c r="B170" s="5">
        <v>43343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</row>
    <row r="171" spans="2:26" ht="15.75" thickBot="1">
      <c r="B171" s="198" t="s">
        <v>55</v>
      </c>
      <c r="C171" s="203" t="s">
        <v>89</v>
      </c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5"/>
    </row>
    <row r="172" spans="2:26" ht="30.75" thickBot="1">
      <c r="B172" s="199"/>
      <c r="C172" s="4" t="s">
        <v>57</v>
      </c>
      <c r="D172" s="4" t="s">
        <v>58</v>
      </c>
      <c r="E172" s="4" t="s">
        <v>59</v>
      </c>
      <c r="F172" s="4" t="s">
        <v>60</v>
      </c>
      <c r="G172" s="4" t="s">
        <v>61</v>
      </c>
      <c r="H172" s="4" t="s">
        <v>103</v>
      </c>
      <c r="I172" s="4" t="s">
        <v>104</v>
      </c>
      <c r="J172" s="4" t="s">
        <v>105</v>
      </c>
      <c r="K172" s="4" t="s">
        <v>106</v>
      </c>
      <c r="L172" s="4" t="s">
        <v>107</v>
      </c>
      <c r="M172" s="4" t="s">
        <v>108</v>
      </c>
      <c r="N172" s="4" t="s">
        <v>109</v>
      </c>
      <c r="O172" s="4" t="s">
        <v>62</v>
      </c>
      <c r="P172" s="4" t="s">
        <v>63</v>
      </c>
      <c r="Q172" s="4" t="s">
        <v>64</v>
      </c>
      <c r="R172" s="4" t="s">
        <v>65</v>
      </c>
      <c r="S172" s="4" t="s">
        <v>66</v>
      </c>
      <c r="T172" s="4" t="s">
        <v>67</v>
      </c>
      <c r="U172" s="4" t="s">
        <v>68</v>
      </c>
      <c r="V172" s="4" t="s">
        <v>69</v>
      </c>
      <c r="W172" s="4" t="s">
        <v>70</v>
      </c>
      <c r="X172" s="4" t="s">
        <v>71</v>
      </c>
      <c r="Y172" s="4" t="s">
        <v>72</v>
      </c>
      <c r="Z172" s="37" t="s">
        <v>73</v>
      </c>
    </row>
    <row r="173" spans="2:26" ht="15.75" thickBot="1">
      <c r="B173" s="5">
        <v>43313</v>
      </c>
      <c r="C173" s="36">
        <v>4.42</v>
      </c>
      <c r="D173" s="36">
        <v>56.31</v>
      </c>
      <c r="E173" s="36">
        <v>23.68</v>
      </c>
      <c r="F173" s="36">
        <v>47.89</v>
      </c>
      <c r="G173" s="36">
        <v>129.16</v>
      </c>
      <c r="H173" s="36">
        <v>199.25</v>
      </c>
      <c r="I173" s="36">
        <v>1.4</v>
      </c>
      <c r="J173" s="36">
        <v>2.0299999999999998</v>
      </c>
      <c r="K173" s="36">
        <v>14.79</v>
      </c>
      <c r="L173" s="36">
        <v>2.2200000000000002</v>
      </c>
      <c r="M173" s="36">
        <v>13.91</v>
      </c>
      <c r="N173" s="36">
        <v>17.62</v>
      </c>
      <c r="O173" s="36">
        <v>3.55</v>
      </c>
      <c r="P173" s="36">
        <v>14.18</v>
      </c>
      <c r="Q173" s="36">
        <v>16.170000000000002</v>
      </c>
      <c r="R173" s="36">
        <v>1.44</v>
      </c>
      <c r="S173" s="36">
        <v>8.1300000000000008</v>
      </c>
      <c r="T173" s="36">
        <v>6.47</v>
      </c>
      <c r="U173" s="36">
        <v>85.63</v>
      </c>
      <c r="V173" s="36">
        <v>33.630000000000003</v>
      </c>
      <c r="W173" s="36">
        <v>131.47</v>
      </c>
      <c r="X173" s="36">
        <v>39.22</v>
      </c>
      <c r="Y173" s="36">
        <v>188.59</v>
      </c>
      <c r="Z173" s="36">
        <v>774.87</v>
      </c>
    </row>
    <row r="174" spans="2:26" ht="15.75" thickBot="1">
      <c r="B174" s="5">
        <v>43314</v>
      </c>
      <c r="C174" s="36">
        <v>217.55</v>
      </c>
      <c r="D174" s="36">
        <v>253.59</v>
      </c>
      <c r="E174" s="36">
        <v>223.88</v>
      </c>
      <c r="F174" s="36">
        <v>74.05</v>
      </c>
      <c r="G174" s="36">
        <v>0.2</v>
      </c>
      <c r="H174" s="36">
        <v>0</v>
      </c>
      <c r="I174" s="36">
        <v>206.36</v>
      </c>
      <c r="J174" s="36">
        <v>7.73</v>
      </c>
      <c r="K174" s="36">
        <v>1.53</v>
      </c>
      <c r="L174" s="36">
        <v>32.36</v>
      </c>
      <c r="M174" s="36">
        <v>3.96</v>
      </c>
      <c r="N174" s="36">
        <v>5.23</v>
      </c>
      <c r="O174" s="36">
        <v>12.37</v>
      </c>
      <c r="P174" s="36">
        <v>2.0499999999999998</v>
      </c>
      <c r="Q174" s="36">
        <v>2</v>
      </c>
      <c r="R174" s="36">
        <v>3.3</v>
      </c>
      <c r="S174" s="36">
        <v>13.39</v>
      </c>
      <c r="T174" s="36">
        <v>4.09</v>
      </c>
      <c r="U174" s="36">
        <v>33.78</v>
      </c>
      <c r="V174" s="36">
        <v>30.4</v>
      </c>
      <c r="W174" s="36">
        <v>25.62</v>
      </c>
      <c r="X174" s="36">
        <v>14.44</v>
      </c>
      <c r="Y174" s="36">
        <v>94.7</v>
      </c>
      <c r="Z174" s="36">
        <v>344.31</v>
      </c>
    </row>
    <row r="175" spans="2:26" ht="15.75" thickBot="1">
      <c r="B175" s="5">
        <v>43315</v>
      </c>
      <c r="C175" s="36">
        <v>45.23</v>
      </c>
      <c r="D175" s="36">
        <v>11.11</v>
      </c>
      <c r="E175" s="36">
        <v>14.3</v>
      </c>
      <c r="F175" s="36">
        <v>2.89</v>
      </c>
      <c r="G175" s="36">
        <v>0</v>
      </c>
      <c r="H175" s="36">
        <v>0</v>
      </c>
      <c r="I175" s="36">
        <v>8.34</v>
      </c>
      <c r="J175" s="36">
        <v>4.21</v>
      </c>
      <c r="K175" s="36">
        <v>0</v>
      </c>
      <c r="L175" s="36">
        <v>0</v>
      </c>
      <c r="M175" s="36">
        <v>0</v>
      </c>
      <c r="N175" s="36">
        <v>0</v>
      </c>
      <c r="O175" s="36">
        <v>0.83</v>
      </c>
      <c r="P175" s="36">
        <v>8.15</v>
      </c>
      <c r="Q175" s="36">
        <v>5.58</v>
      </c>
      <c r="R175" s="36">
        <v>13.79</v>
      </c>
      <c r="S175" s="36">
        <v>13.84</v>
      </c>
      <c r="T175" s="36">
        <v>5.5</v>
      </c>
      <c r="U175" s="36">
        <v>8.7799999999999994</v>
      </c>
      <c r="V175" s="36">
        <v>11.45</v>
      </c>
      <c r="W175" s="36">
        <v>59.77</v>
      </c>
      <c r="X175" s="36">
        <v>267.55</v>
      </c>
      <c r="Y175" s="36">
        <v>878.28</v>
      </c>
      <c r="Z175" s="36">
        <v>346.19</v>
      </c>
    </row>
    <row r="176" spans="2:26" ht="15.75" thickBot="1">
      <c r="B176" s="5">
        <v>43316</v>
      </c>
      <c r="C176" s="36">
        <v>183.68</v>
      </c>
      <c r="D176" s="36">
        <v>403.7</v>
      </c>
      <c r="E176" s="36">
        <v>334.69</v>
      </c>
      <c r="F176" s="36">
        <v>342.67</v>
      </c>
      <c r="G176" s="36">
        <v>97.41</v>
      </c>
      <c r="H176" s="36">
        <v>49.74</v>
      </c>
      <c r="I176" s="36">
        <v>183.36</v>
      </c>
      <c r="J176" s="36">
        <v>73.11</v>
      </c>
      <c r="K176" s="36">
        <v>6.65</v>
      </c>
      <c r="L176" s="36">
        <v>113.88</v>
      </c>
      <c r="M176" s="36">
        <v>10.72</v>
      </c>
      <c r="N176" s="36">
        <v>29.34</v>
      </c>
      <c r="O176" s="36">
        <v>9.74</v>
      </c>
      <c r="P176" s="36">
        <v>7.96</v>
      </c>
      <c r="Q176" s="36">
        <v>8.0299999999999994</v>
      </c>
      <c r="R176" s="36">
        <v>10.95</v>
      </c>
      <c r="S176" s="36">
        <v>7.42</v>
      </c>
      <c r="T176" s="36">
        <v>5.86</v>
      </c>
      <c r="U176" s="36">
        <v>45.02</v>
      </c>
      <c r="V176" s="36">
        <v>11.61</v>
      </c>
      <c r="W176" s="36">
        <v>11.83</v>
      </c>
      <c r="X176" s="36">
        <v>37.71</v>
      </c>
      <c r="Y176" s="36">
        <v>23.75</v>
      </c>
      <c r="Z176" s="36">
        <v>219.48</v>
      </c>
    </row>
    <row r="177" spans="2:26" ht="15.75" thickBot="1">
      <c r="B177" s="5">
        <v>43317</v>
      </c>
      <c r="C177" s="36">
        <v>219.75</v>
      </c>
      <c r="D177" s="36">
        <v>108.58</v>
      </c>
      <c r="E177" s="36">
        <v>110.41</v>
      </c>
      <c r="F177" s="36">
        <v>88.36</v>
      </c>
      <c r="G177" s="36">
        <v>2.37</v>
      </c>
      <c r="H177" s="36">
        <v>0.04</v>
      </c>
      <c r="I177" s="36">
        <v>0</v>
      </c>
      <c r="J177" s="36">
        <v>0.08</v>
      </c>
      <c r="K177" s="36">
        <v>0</v>
      </c>
      <c r="L177" s="36">
        <v>76.16</v>
      </c>
      <c r="M177" s="36">
        <v>4.26</v>
      </c>
      <c r="N177" s="36">
        <v>3.05</v>
      </c>
      <c r="O177" s="36">
        <v>0</v>
      </c>
      <c r="P177" s="36">
        <v>7.25</v>
      </c>
      <c r="Q177" s="36">
        <v>7.51</v>
      </c>
      <c r="R177" s="36">
        <v>74.64</v>
      </c>
      <c r="S177" s="36">
        <v>146.57</v>
      </c>
      <c r="T177" s="36">
        <v>124.65</v>
      </c>
      <c r="U177" s="36">
        <v>55.43</v>
      </c>
      <c r="V177" s="36">
        <v>85.9</v>
      </c>
      <c r="W177" s="36">
        <v>60.02</v>
      </c>
      <c r="X177" s="36">
        <v>309.49</v>
      </c>
      <c r="Y177" s="36">
        <v>173.4</v>
      </c>
      <c r="Z177" s="36">
        <v>552.96</v>
      </c>
    </row>
    <row r="178" spans="2:26" ht="15.75" thickBot="1">
      <c r="B178" s="5">
        <v>43318</v>
      </c>
      <c r="C178" s="36">
        <v>18.41</v>
      </c>
      <c r="D178" s="36">
        <v>77.09</v>
      </c>
      <c r="E178" s="36">
        <v>31.26</v>
      </c>
      <c r="F178" s="36">
        <v>44.71</v>
      </c>
      <c r="G178" s="36">
        <v>0.06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7.7</v>
      </c>
      <c r="T178" s="36">
        <v>0</v>
      </c>
      <c r="U178" s="36">
        <v>0</v>
      </c>
      <c r="V178" s="36">
        <v>18.41</v>
      </c>
      <c r="W178" s="36">
        <v>320.04000000000002</v>
      </c>
      <c r="X178" s="36">
        <v>767.08</v>
      </c>
      <c r="Y178" s="36">
        <v>396.08</v>
      </c>
      <c r="Z178" s="36">
        <v>248.63</v>
      </c>
    </row>
    <row r="179" spans="2:26" ht="15.75" thickBot="1">
      <c r="B179" s="5">
        <v>43319</v>
      </c>
      <c r="C179" s="36">
        <v>45.24</v>
      </c>
      <c r="D179" s="36">
        <v>0</v>
      </c>
      <c r="E179" s="36">
        <v>0</v>
      </c>
      <c r="F179" s="36">
        <v>0</v>
      </c>
      <c r="G179" s="36">
        <v>0</v>
      </c>
      <c r="H179" s="36">
        <v>513.77</v>
      </c>
      <c r="I179" s="36">
        <v>138.01</v>
      </c>
      <c r="J179" s="36">
        <v>0</v>
      </c>
      <c r="K179" s="36">
        <v>0</v>
      </c>
      <c r="L179" s="36">
        <v>0</v>
      </c>
      <c r="M179" s="36">
        <v>0.95</v>
      </c>
      <c r="N179" s="36">
        <v>0.2</v>
      </c>
      <c r="O179" s="36">
        <v>0.93</v>
      </c>
      <c r="P179" s="36">
        <v>4.54</v>
      </c>
      <c r="Q179" s="36">
        <v>17.420000000000002</v>
      </c>
      <c r="R179" s="36">
        <v>21.24</v>
      </c>
      <c r="S179" s="36">
        <v>72.430000000000007</v>
      </c>
      <c r="T179" s="36">
        <v>104.39</v>
      </c>
      <c r="U179" s="36">
        <v>10.15</v>
      </c>
      <c r="V179" s="36">
        <v>20.64</v>
      </c>
      <c r="W179" s="36">
        <v>149.29</v>
      </c>
      <c r="X179" s="36">
        <v>410.78</v>
      </c>
      <c r="Y179" s="36">
        <v>426.06</v>
      </c>
      <c r="Z179" s="36">
        <v>246.81</v>
      </c>
    </row>
    <row r="180" spans="2:26" ht="15.75" thickBot="1">
      <c r="B180" s="5">
        <v>43320</v>
      </c>
      <c r="C180" s="36">
        <v>27.24</v>
      </c>
      <c r="D180" s="36">
        <v>23.58</v>
      </c>
      <c r="E180" s="36">
        <v>42.14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7.33</v>
      </c>
      <c r="M180" s="36">
        <v>2.73</v>
      </c>
      <c r="N180" s="36">
        <v>4.09</v>
      </c>
      <c r="O180" s="36">
        <v>1.29</v>
      </c>
      <c r="P180" s="36">
        <v>2.99</v>
      </c>
      <c r="Q180" s="36">
        <v>3.79</v>
      </c>
      <c r="R180" s="36">
        <v>6.39</v>
      </c>
      <c r="S180" s="36">
        <v>3.17</v>
      </c>
      <c r="T180" s="36">
        <v>0</v>
      </c>
      <c r="U180" s="36">
        <v>4.41</v>
      </c>
      <c r="V180" s="36">
        <v>75.599999999999994</v>
      </c>
      <c r="W180" s="36">
        <v>92.5</v>
      </c>
      <c r="X180" s="36">
        <v>22.36</v>
      </c>
      <c r="Y180" s="36">
        <v>94.49</v>
      </c>
      <c r="Z180" s="36">
        <v>533.48</v>
      </c>
    </row>
    <row r="181" spans="2:26" ht="15.75" thickBot="1">
      <c r="B181" s="5">
        <v>43321</v>
      </c>
      <c r="C181" s="36">
        <v>0</v>
      </c>
      <c r="D181" s="36">
        <v>130.72999999999999</v>
      </c>
      <c r="E181" s="36">
        <v>91.35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36.4</v>
      </c>
      <c r="O181" s="36">
        <v>10.63</v>
      </c>
      <c r="P181" s="36">
        <v>11.38</v>
      </c>
      <c r="Q181" s="36">
        <v>29.04</v>
      </c>
      <c r="R181" s="36">
        <v>3.61</v>
      </c>
      <c r="S181" s="36">
        <v>5.51</v>
      </c>
      <c r="T181" s="36">
        <v>3.54</v>
      </c>
      <c r="U181" s="36">
        <v>11.76</v>
      </c>
      <c r="V181" s="36">
        <v>10.95</v>
      </c>
      <c r="W181" s="36">
        <v>5.19</v>
      </c>
      <c r="X181" s="36">
        <v>7.8</v>
      </c>
      <c r="Y181" s="36">
        <v>3.76</v>
      </c>
      <c r="Z181" s="36">
        <v>12.97</v>
      </c>
    </row>
    <row r="182" spans="2:26" ht="15.75" thickBot="1">
      <c r="B182" s="5">
        <v>43322</v>
      </c>
      <c r="C182" s="36">
        <v>10.1</v>
      </c>
      <c r="D182" s="36">
        <v>373.17</v>
      </c>
      <c r="E182" s="36">
        <v>205.37</v>
      </c>
      <c r="F182" s="36">
        <v>152.6</v>
      </c>
      <c r="G182" s="36">
        <v>261.56</v>
      </c>
      <c r="H182" s="36">
        <v>119.74</v>
      </c>
      <c r="I182" s="36">
        <v>75.64</v>
      </c>
      <c r="J182" s="36">
        <v>26.57</v>
      </c>
      <c r="K182" s="36">
        <v>30.01</v>
      </c>
      <c r="L182" s="36">
        <v>101.06</v>
      </c>
      <c r="M182" s="36">
        <v>117.26</v>
      </c>
      <c r="N182" s="36">
        <v>189.87</v>
      </c>
      <c r="O182" s="36">
        <v>184.78</v>
      </c>
      <c r="P182" s="36">
        <v>201.42</v>
      </c>
      <c r="Q182" s="36">
        <v>194.44</v>
      </c>
      <c r="R182" s="36">
        <v>208.73</v>
      </c>
      <c r="S182" s="36">
        <v>106.6</v>
      </c>
      <c r="T182" s="36">
        <v>73.56</v>
      </c>
      <c r="U182" s="36">
        <v>72.41</v>
      </c>
      <c r="V182" s="36">
        <v>83.05</v>
      </c>
      <c r="W182" s="36">
        <v>222.98</v>
      </c>
      <c r="X182" s="36">
        <v>345.19</v>
      </c>
      <c r="Y182" s="36">
        <v>408.53</v>
      </c>
      <c r="Z182" s="36">
        <v>559.66999999999996</v>
      </c>
    </row>
    <row r="183" spans="2:26" ht="15.75" thickBot="1">
      <c r="B183" s="5">
        <v>43323</v>
      </c>
      <c r="C183" s="36">
        <v>106.45</v>
      </c>
      <c r="D183" s="36">
        <v>202.44</v>
      </c>
      <c r="E183" s="36">
        <v>228.17</v>
      </c>
      <c r="F183" s="36">
        <v>113.97</v>
      </c>
      <c r="G183" s="36">
        <v>131.13</v>
      </c>
      <c r="H183" s="36">
        <v>71.790000000000006</v>
      </c>
      <c r="I183" s="36">
        <v>769.8</v>
      </c>
      <c r="J183" s="36">
        <v>134.76</v>
      </c>
      <c r="K183" s="36">
        <v>5.07</v>
      </c>
      <c r="L183" s="36">
        <v>60.75</v>
      </c>
      <c r="M183" s="36">
        <v>69.94</v>
      </c>
      <c r="N183" s="36">
        <v>25.49</v>
      </c>
      <c r="O183" s="36">
        <v>53.85</v>
      </c>
      <c r="P183" s="36">
        <v>0.04</v>
      </c>
      <c r="Q183" s="36">
        <v>59.98</v>
      </c>
      <c r="R183" s="36">
        <v>1.42</v>
      </c>
      <c r="S183" s="36">
        <v>0.1</v>
      </c>
      <c r="T183" s="36">
        <v>0</v>
      </c>
      <c r="U183" s="36">
        <v>7.12</v>
      </c>
      <c r="V183" s="36">
        <v>16.149999999999999</v>
      </c>
      <c r="W183" s="36">
        <v>2</v>
      </c>
      <c r="X183" s="36">
        <v>84.31</v>
      </c>
      <c r="Y183" s="36">
        <v>317.93</v>
      </c>
      <c r="Z183" s="36">
        <v>133.88999999999999</v>
      </c>
    </row>
    <row r="184" spans="2:26" ht="15.75" thickBot="1">
      <c r="B184" s="5">
        <v>43324</v>
      </c>
      <c r="C184" s="36">
        <v>4.8600000000000003</v>
      </c>
      <c r="D184" s="36">
        <v>56.18</v>
      </c>
      <c r="E184" s="36">
        <v>29.95</v>
      </c>
      <c r="F184" s="36">
        <v>6.14</v>
      </c>
      <c r="G184" s="36">
        <v>23.97</v>
      </c>
      <c r="H184" s="36">
        <v>4.51</v>
      </c>
      <c r="I184" s="36">
        <v>0</v>
      </c>
      <c r="J184" s="36">
        <v>66.989999999999995</v>
      </c>
      <c r="K184" s="36">
        <v>114.62</v>
      </c>
      <c r="L184" s="36">
        <v>76.5</v>
      </c>
      <c r="M184" s="36">
        <v>180.29</v>
      </c>
      <c r="N184" s="36">
        <v>175.27</v>
      </c>
      <c r="O184" s="36">
        <v>89.59</v>
      </c>
      <c r="P184" s="36">
        <v>242.84</v>
      </c>
      <c r="Q184" s="36">
        <v>175.46</v>
      </c>
      <c r="R184" s="36">
        <v>238.89</v>
      </c>
      <c r="S184" s="36">
        <v>8.5399999999999991</v>
      </c>
      <c r="T184" s="36">
        <v>22.45</v>
      </c>
      <c r="U184" s="36">
        <v>44.41</v>
      </c>
      <c r="V184" s="36">
        <v>82.1</v>
      </c>
      <c r="W184" s="36">
        <v>95.78</v>
      </c>
      <c r="X184" s="36">
        <v>334.9</v>
      </c>
      <c r="Y184" s="36">
        <v>390.27</v>
      </c>
      <c r="Z184" s="36">
        <v>392.05</v>
      </c>
    </row>
    <row r="185" spans="2:26" ht="15.75" thickBot="1">
      <c r="B185" s="5">
        <v>43325</v>
      </c>
      <c r="C185" s="36">
        <v>213.62</v>
      </c>
      <c r="D185" s="36">
        <v>188.47</v>
      </c>
      <c r="E185" s="36">
        <v>169.49</v>
      </c>
      <c r="F185" s="36">
        <v>30.7</v>
      </c>
      <c r="G185" s="36">
        <v>0.39</v>
      </c>
      <c r="H185" s="36">
        <v>0.39</v>
      </c>
      <c r="I185" s="36">
        <v>0</v>
      </c>
      <c r="J185" s="36">
        <v>0</v>
      </c>
      <c r="K185" s="36">
        <v>3.73</v>
      </c>
      <c r="L185" s="36">
        <v>10.59</v>
      </c>
      <c r="M185" s="36">
        <v>5.17</v>
      </c>
      <c r="N185" s="36">
        <v>66.59</v>
      </c>
      <c r="O185" s="36">
        <v>2.5</v>
      </c>
      <c r="P185" s="36">
        <v>12.26</v>
      </c>
      <c r="Q185" s="36">
        <v>23.57</v>
      </c>
      <c r="R185" s="36">
        <v>37.57</v>
      </c>
      <c r="S185" s="36">
        <v>11.17</v>
      </c>
      <c r="T185" s="36">
        <v>2.29</v>
      </c>
      <c r="U185" s="36">
        <v>58.24</v>
      </c>
      <c r="V185" s="36">
        <v>156.69999999999999</v>
      </c>
      <c r="W185" s="36">
        <v>196.06</v>
      </c>
      <c r="X185" s="36">
        <v>264.88</v>
      </c>
      <c r="Y185" s="36">
        <v>375.19</v>
      </c>
      <c r="Z185" s="36">
        <v>394.05</v>
      </c>
    </row>
    <row r="186" spans="2:26" ht="15.75" thickBot="1">
      <c r="B186" s="5">
        <v>43326</v>
      </c>
      <c r="C186" s="36">
        <v>373.67</v>
      </c>
      <c r="D186" s="36">
        <v>129.33000000000001</v>
      </c>
      <c r="E186" s="36">
        <v>137.30000000000001</v>
      </c>
      <c r="F186" s="36">
        <v>46.76</v>
      </c>
      <c r="G186" s="36">
        <v>22.53</v>
      </c>
      <c r="H186" s="36">
        <v>0</v>
      </c>
      <c r="I186" s="36">
        <v>8.31</v>
      </c>
      <c r="J186" s="36">
        <v>13.51</v>
      </c>
      <c r="K186" s="36">
        <v>7.84</v>
      </c>
      <c r="L186" s="36">
        <v>16.45</v>
      </c>
      <c r="M186" s="36">
        <v>53.21</v>
      </c>
      <c r="N186" s="36">
        <v>108.05</v>
      </c>
      <c r="O186" s="36">
        <v>129.71</v>
      </c>
      <c r="P186" s="36">
        <v>129.09</v>
      </c>
      <c r="Q186" s="36">
        <v>947.35</v>
      </c>
      <c r="R186" s="36">
        <v>946.47</v>
      </c>
      <c r="S186" s="36">
        <v>45.01</v>
      </c>
      <c r="T186" s="36">
        <v>65.849999999999994</v>
      </c>
      <c r="U186" s="36">
        <v>279.76</v>
      </c>
      <c r="V186" s="36">
        <v>237.31</v>
      </c>
      <c r="W186" s="36">
        <v>164.83</v>
      </c>
      <c r="X186" s="36">
        <v>286.27999999999997</v>
      </c>
      <c r="Y186" s="36">
        <v>834.6</v>
      </c>
      <c r="Z186" s="36">
        <v>971.58</v>
      </c>
    </row>
    <row r="187" spans="2:26" ht="15.75" thickBot="1">
      <c r="B187" s="5">
        <v>43327</v>
      </c>
      <c r="C187" s="36">
        <v>250.3</v>
      </c>
      <c r="D187" s="36">
        <v>144.15</v>
      </c>
      <c r="E187" s="36">
        <v>59.07</v>
      </c>
      <c r="F187" s="36">
        <v>84.44</v>
      </c>
      <c r="G187" s="36">
        <v>0</v>
      </c>
      <c r="H187" s="36">
        <v>59.41</v>
      </c>
      <c r="I187" s="36">
        <v>0</v>
      </c>
      <c r="J187" s="36">
        <v>0.19</v>
      </c>
      <c r="K187" s="36">
        <v>0</v>
      </c>
      <c r="L187" s="36">
        <v>9.24</v>
      </c>
      <c r="M187" s="36">
        <v>9.6999999999999993</v>
      </c>
      <c r="N187" s="36">
        <v>87.25</v>
      </c>
      <c r="O187" s="36">
        <v>84.62</v>
      </c>
      <c r="P187" s="36">
        <v>80.319999999999993</v>
      </c>
      <c r="Q187" s="36">
        <v>37.57</v>
      </c>
      <c r="R187" s="36">
        <v>10.02</v>
      </c>
      <c r="S187" s="36">
        <v>0.56000000000000005</v>
      </c>
      <c r="T187" s="36">
        <v>40.49</v>
      </c>
      <c r="U187" s="36">
        <v>162.97999999999999</v>
      </c>
      <c r="V187" s="36">
        <v>82.39</v>
      </c>
      <c r="W187" s="36">
        <v>295.62</v>
      </c>
      <c r="X187" s="36">
        <v>185.26</v>
      </c>
      <c r="Y187" s="36">
        <v>294.36</v>
      </c>
      <c r="Z187" s="36">
        <v>668.44</v>
      </c>
    </row>
    <row r="188" spans="2:26" ht="15.75" thickBot="1">
      <c r="B188" s="5">
        <v>43328</v>
      </c>
      <c r="C188" s="36">
        <v>299.89999999999998</v>
      </c>
      <c r="D188" s="36">
        <v>105.61</v>
      </c>
      <c r="E188" s="36">
        <v>74.17</v>
      </c>
      <c r="F188" s="36">
        <v>78.63</v>
      </c>
      <c r="G188" s="36">
        <v>1.67</v>
      </c>
      <c r="H188" s="36">
        <v>29.56</v>
      </c>
      <c r="I188" s="36">
        <v>46.68</v>
      </c>
      <c r="J188" s="36">
        <v>37.799999999999997</v>
      </c>
      <c r="K188" s="36">
        <v>2.75</v>
      </c>
      <c r="L188" s="36">
        <v>84.37</v>
      </c>
      <c r="M188" s="36">
        <v>15.88</v>
      </c>
      <c r="N188" s="36">
        <v>44.19</v>
      </c>
      <c r="O188" s="36">
        <v>31.82</v>
      </c>
      <c r="P188" s="36">
        <v>83.67</v>
      </c>
      <c r="Q188" s="36">
        <v>64.88</v>
      </c>
      <c r="R188" s="36">
        <v>82.66</v>
      </c>
      <c r="S188" s="36">
        <v>158.69</v>
      </c>
      <c r="T188" s="36">
        <v>950.8</v>
      </c>
      <c r="U188" s="36">
        <v>113.68</v>
      </c>
      <c r="V188" s="36">
        <v>168.32</v>
      </c>
      <c r="W188" s="36">
        <v>336.58</v>
      </c>
      <c r="X188" s="36">
        <v>358.06</v>
      </c>
      <c r="Y188" s="36">
        <v>461.21</v>
      </c>
      <c r="Z188" s="36">
        <v>298.73</v>
      </c>
    </row>
    <row r="189" spans="2:26" ht="15.75" thickBot="1">
      <c r="B189" s="5">
        <v>43329</v>
      </c>
      <c r="C189" s="36">
        <v>428.7</v>
      </c>
      <c r="D189" s="36">
        <v>404.24</v>
      </c>
      <c r="E189" s="36">
        <v>391.01</v>
      </c>
      <c r="F189" s="36">
        <v>342.52</v>
      </c>
      <c r="G189" s="36">
        <v>79.64</v>
      </c>
      <c r="H189" s="36">
        <v>147.75</v>
      </c>
      <c r="I189" s="36">
        <v>54.03</v>
      </c>
      <c r="J189" s="36">
        <v>82.28</v>
      </c>
      <c r="K189" s="36">
        <v>66.180000000000007</v>
      </c>
      <c r="L189" s="36">
        <v>47.64</v>
      </c>
      <c r="M189" s="36">
        <v>22.81</v>
      </c>
      <c r="N189" s="36">
        <v>10.29</v>
      </c>
      <c r="O189" s="36">
        <v>8.98</v>
      </c>
      <c r="P189" s="36">
        <v>12.6</v>
      </c>
      <c r="Q189" s="36">
        <v>33.35</v>
      </c>
      <c r="R189" s="36">
        <v>4.3499999999999996</v>
      </c>
      <c r="S189" s="36">
        <v>17.55</v>
      </c>
      <c r="T189" s="36">
        <v>6.44</v>
      </c>
      <c r="U189" s="36">
        <v>64.44</v>
      </c>
      <c r="V189" s="36">
        <v>125.77</v>
      </c>
      <c r="W189" s="36">
        <v>149.38999999999999</v>
      </c>
      <c r="X189" s="36">
        <v>341.2</v>
      </c>
      <c r="Y189" s="36">
        <v>773.13</v>
      </c>
      <c r="Z189" s="36">
        <v>126.88</v>
      </c>
    </row>
    <row r="190" spans="2:26" ht="15.75" thickBot="1">
      <c r="B190" s="5">
        <v>43330</v>
      </c>
      <c r="C190" s="36">
        <v>136.88</v>
      </c>
      <c r="D190" s="36">
        <v>6.78</v>
      </c>
      <c r="E190" s="36">
        <v>30.3</v>
      </c>
      <c r="F190" s="36">
        <v>2.25</v>
      </c>
      <c r="G190" s="36">
        <v>0</v>
      </c>
      <c r="H190" s="36">
        <v>0</v>
      </c>
      <c r="I190" s="36">
        <v>0</v>
      </c>
      <c r="J190" s="36">
        <v>57.22</v>
      </c>
      <c r="K190" s="36">
        <v>0.54</v>
      </c>
      <c r="L190" s="36">
        <v>52.41</v>
      </c>
      <c r="M190" s="36">
        <v>10.59</v>
      </c>
      <c r="N190" s="36">
        <v>5.88</v>
      </c>
      <c r="O190" s="36">
        <v>0.16</v>
      </c>
      <c r="P190" s="36">
        <v>1.27</v>
      </c>
      <c r="Q190" s="36">
        <v>6.03</v>
      </c>
      <c r="R190" s="36">
        <v>2.86</v>
      </c>
      <c r="S190" s="36">
        <v>10.06</v>
      </c>
      <c r="T190" s="36">
        <v>3.02</v>
      </c>
      <c r="U190" s="36">
        <v>0</v>
      </c>
      <c r="V190" s="36">
        <v>17.489999999999998</v>
      </c>
      <c r="W190" s="36">
        <v>61.57</v>
      </c>
      <c r="X190" s="36">
        <v>117.13</v>
      </c>
      <c r="Y190" s="36">
        <v>77.8</v>
      </c>
      <c r="Z190" s="36">
        <v>156.28</v>
      </c>
    </row>
    <row r="191" spans="2:26" ht="15.75" thickBot="1">
      <c r="B191" s="5">
        <v>43331</v>
      </c>
      <c r="C191" s="36">
        <v>152.01</v>
      </c>
      <c r="D191" s="36">
        <v>201.99</v>
      </c>
      <c r="E191" s="36">
        <v>184.34</v>
      </c>
      <c r="F191" s="36">
        <v>163.16999999999999</v>
      </c>
      <c r="G191" s="36">
        <v>154.65</v>
      </c>
      <c r="H191" s="36">
        <v>171.5</v>
      </c>
      <c r="I191" s="36">
        <v>83.66</v>
      </c>
      <c r="J191" s="36">
        <v>44.68</v>
      </c>
      <c r="K191" s="36">
        <v>139.41999999999999</v>
      </c>
      <c r="L191" s="36">
        <v>190.33</v>
      </c>
      <c r="M191" s="36">
        <v>173.72</v>
      </c>
      <c r="N191" s="36">
        <v>242.17</v>
      </c>
      <c r="O191" s="36">
        <v>241.22</v>
      </c>
      <c r="P191" s="36">
        <v>234.34</v>
      </c>
      <c r="Q191" s="36">
        <v>253.42</v>
      </c>
      <c r="R191" s="36">
        <v>310.16000000000003</v>
      </c>
      <c r="S191" s="36">
        <v>248.31</v>
      </c>
      <c r="T191" s="36">
        <v>115.99</v>
      </c>
      <c r="U191" s="36">
        <v>124.89</v>
      </c>
      <c r="V191" s="36">
        <v>150.03</v>
      </c>
      <c r="W191" s="36">
        <v>261.25</v>
      </c>
      <c r="X191" s="36">
        <v>673.25</v>
      </c>
      <c r="Y191" s="36">
        <v>116.55</v>
      </c>
      <c r="Z191" s="36">
        <v>5.34</v>
      </c>
    </row>
    <row r="192" spans="2:26" ht="15.75" thickBot="1">
      <c r="B192" s="5">
        <v>43332</v>
      </c>
      <c r="C192" s="36">
        <v>141.32</v>
      </c>
      <c r="D192" s="36">
        <v>235.94</v>
      </c>
      <c r="E192" s="36">
        <v>258.26</v>
      </c>
      <c r="F192" s="36">
        <v>239.5</v>
      </c>
      <c r="G192" s="36">
        <v>202.39</v>
      </c>
      <c r="H192" s="36">
        <v>65.22</v>
      </c>
      <c r="I192" s="36">
        <v>34.14</v>
      </c>
      <c r="J192" s="36">
        <v>1.54</v>
      </c>
      <c r="K192" s="36">
        <v>81.61</v>
      </c>
      <c r="L192" s="36">
        <v>78.3</v>
      </c>
      <c r="M192" s="36">
        <v>109.3</v>
      </c>
      <c r="N192" s="36">
        <v>32.82</v>
      </c>
      <c r="O192" s="36">
        <v>0.81</v>
      </c>
      <c r="P192" s="36">
        <v>3.91</v>
      </c>
      <c r="Q192" s="36">
        <v>110.35</v>
      </c>
      <c r="R192" s="36">
        <v>13.78</v>
      </c>
      <c r="S192" s="36">
        <v>20.95</v>
      </c>
      <c r="T192" s="36">
        <v>34.369999999999997</v>
      </c>
      <c r="U192" s="36">
        <v>185.98</v>
      </c>
      <c r="V192" s="36">
        <v>188.54</v>
      </c>
      <c r="W192" s="36">
        <v>367.83</v>
      </c>
      <c r="X192" s="36">
        <v>740.39</v>
      </c>
      <c r="Y192" s="36">
        <v>832.81</v>
      </c>
      <c r="Z192" s="36">
        <v>500.17</v>
      </c>
    </row>
    <row r="193" spans="2:26" ht="15.75" thickBot="1">
      <c r="B193" s="5">
        <v>43333</v>
      </c>
      <c r="C193" s="36">
        <v>346.79</v>
      </c>
      <c r="D193" s="36">
        <v>267.87</v>
      </c>
      <c r="E193" s="36">
        <v>265.82</v>
      </c>
      <c r="F193" s="36">
        <v>229.73</v>
      </c>
      <c r="G193" s="36">
        <v>213.97</v>
      </c>
      <c r="H193" s="36">
        <v>114.22</v>
      </c>
      <c r="I193" s="36">
        <v>68.66</v>
      </c>
      <c r="J193" s="36">
        <v>4.41</v>
      </c>
      <c r="K193" s="36">
        <v>0.08</v>
      </c>
      <c r="L193" s="36">
        <v>39.9</v>
      </c>
      <c r="M193" s="36">
        <v>76.28</v>
      </c>
      <c r="N193" s="36">
        <v>74.52</v>
      </c>
      <c r="O193" s="36">
        <v>34</v>
      </c>
      <c r="P193" s="36">
        <v>30.66</v>
      </c>
      <c r="Q193" s="36">
        <v>55.09</v>
      </c>
      <c r="R193" s="36">
        <v>57.5</v>
      </c>
      <c r="S193" s="36">
        <v>84.57</v>
      </c>
      <c r="T193" s="36">
        <v>69.150000000000006</v>
      </c>
      <c r="U193" s="36">
        <v>6.93</v>
      </c>
      <c r="V193" s="36">
        <v>21.67</v>
      </c>
      <c r="W193" s="36">
        <v>199.31</v>
      </c>
      <c r="X193" s="36">
        <v>206.95</v>
      </c>
      <c r="Y193" s="36">
        <v>509.57</v>
      </c>
      <c r="Z193" s="36">
        <v>391.94</v>
      </c>
    </row>
    <row r="194" spans="2:26" ht="15.75" thickBot="1">
      <c r="B194" s="5">
        <v>43334</v>
      </c>
      <c r="C194" s="36">
        <v>349.74</v>
      </c>
      <c r="D194" s="36">
        <v>226.06</v>
      </c>
      <c r="E194" s="36">
        <v>219.44</v>
      </c>
      <c r="F194" s="36">
        <v>201.59</v>
      </c>
      <c r="G194" s="36">
        <v>153.80000000000001</v>
      </c>
      <c r="H194" s="36">
        <v>108.57</v>
      </c>
      <c r="I194" s="36">
        <v>51.88</v>
      </c>
      <c r="J194" s="36">
        <v>18.989999999999998</v>
      </c>
      <c r="K194" s="36">
        <v>24.58</v>
      </c>
      <c r="L194" s="36">
        <v>128.49</v>
      </c>
      <c r="M194" s="36">
        <v>179.01</v>
      </c>
      <c r="N194" s="36">
        <v>138.85</v>
      </c>
      <c r="O194" s="36">
        <v>185.37</v>
      </c>
      <c r="P194" s="36">
        <v>206.99</v>
      </c>
      <c r="Q194" s="36">
        <v>209.14</v>
      </c>
      <c r="R194" s="36">
        <v>199.44</v>
      </c>
      <c r="S194" s="36">
        <v>576.72</v>
      </c>
      <c r="T194" s="36">
        <v>244.82</v>
      </c>
      <c r="U194" s="36">
        <v>244.69</v>
      </c>
      <c r="V194" s="36">
        <v>311.77999999999997</v>
      </c>
      <c r="W194" s="36">
        <v>1154.44</v>
      </c>
      <c r="X194" s="36">
        <v>546.29</v>
      </c>
      <c r="Y194" s="36">
        <v>226.17</v>
      </c>
      <c r="Z194" s="36">
        <v>548.87</v>
      </c>
    </row>
    <row r="195" spans="2:26" ht="15.75" thickBot="1">
      <c r="B195" s="5">
        <v>43335</v>
      </c>
      <c r="C195" s="36">
        <v>228.93</v>
      </c>
      <c r="D195" s="36">
        <v>76.08</v>
      </c>
      <c r="E195" s="36">
        <v>4.33</v>
      </c>
      <c r="F195" s="36">
        <v>33.1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1.22</v>
      </c>
      <c r="M195" s="36">
        <v>0.85</v>
      </c>
      <c r="N195" s="36">
        <v>3.42</v>
      </c>
      <c r="O195" s="36">
        <v>11.53</v>
      </c>
      <c r="P195" s="36">
        <v>59.86</v>
      </c>
      <c r="Q195" s="36">
        <v>146.93</v>
      </c>
      <c r="R195" s="36">
        <v>116.27</v>
      </c>
      <c r="S195" s="36">
        <v>159.18</v>
      </c>
      <c r="T195" s="36">
        <v>194.94</v>
      </c>
      <c r="U195" s="36">
        <v>246.74</v>
      </c>
      <c r="V195" s="36">
        <v>406.12</v>
      </c>
      <c r="W195" s="36">
        <v>541.12</v>
      </c>
      <c r="X195" s="36">
        <v>490.26</v>
      </c>
      <c r="Y195" s="36">
        <v>508.78</v>
      </c>
      <c r="Z195" s="36">
        <v>463.28</v>
      </c>
    </row>
    <row r="196" spans="2:26" ht="15.75" thickBot="1">
      <c r="B196" s="5">
        <v>43336</v>
      </c>
      <c r="C196" s="36">
        <v>312.26</v>
      </c>
      <c r="D196" s="36">
        <v>172.05</v>
      </c>
      <c r="E196" s="36">
        <v>189.45</v>
      </c>
      <c r="F196" s="36">
        <v>118.78</v>
      </c>
      <c r="G196" s="36">
        <v>116.01</v>
      </c>
      <c r="H196" s="36">
        <v>64.81</v>
      </c>
      <c r="I196" s="36">
        <v>115.38</v>
      </c>
      <c r="J196" s="36">
        <v>12.51</v>
      </c>
      <c r="K196" s="36">
        <v>40.409999999999997</v>
      </c>
      <c r="L196" s="36">
        <v>13.67</v>
      </c>
      <c r="M196" s="36">
        <v>28.48</v>
      </c>
      <c r="N196" s="36">
        <v>102.92</v>
      </c>
      <c r="O196" s="36">
        <v>40.64</v>
      </c>
      <c r="P196" s="36">
        <v>91.31</v>
      </c>
      <c r="Q196" s="36">
        <v>13.02</v>
      </c>
      <c r="R196" s="36">
        <v>41.64</v>
      </c>
      <c r="S196" s="36">
        <v>6.24</v>
      </c>
      <c r="T196" s="36">
        <v>19.82</v>
      </c>
      <c r="U196" s="36">
        <v>55.33</v>
      </c>
      <c r="V196" s="36">
        <v>170.31</v>
      </c>
      <c r="W196" s="36">
        <v>447.02</v>
      </c>
      <c r="X196" s="36">
        <v>872.45</v>
      </c>
      <c r="Y196" s="36">
        <v>508.71</v>
      </c>
      <c r="Z196" s="36">
        <v>839.12</v>
      </c>
    </row>
    <row r="197" spans="2:26" ht="15.75" thickBot="1">
      <c r="B197" s="5">
        <v>43337</v>
      </c>
      <c r="C197" s="36">
        <v>379.23</v>
      </c>
      <c r="D197" s="36">
        <v>273.18</v>
      </c>
      <c r="E197" s="36">
        <v>227.44</v>
      </c>
      <c r="F197" s="36">
        <v>174.26</v>
      </c>
      <c r="G197" s="36">
        <v>114.55</v>
      </c>
      <c r="H197" s="36">
        <v>42.76</v>
      </c>
      <c r="I197" s="36">
        <v>104.24</v>
      </c>
      <c r="J197" s="36">
        <v>71.900000000000006</v>
      </c>
      <c r="K197" s="36">
        <v>87.01</v>
      </c>
      <c r="L197" s="36">
        <v>44.93</v>
      </c>
      <c r="M197" s="36">
        <v>77.47</v>
      </c>
      <c r="N197" s="36">
        <v>82.41</v>
      </c>
      <c r="O197" s="36">
        <v>9.84</v>
      </c>
      <c r="P197" s="36">
        <v>9.0399999999999991</v>
      </c>
      <c r="Q197" s="36">
        <v>11.03</v>
      </c>
      <c r="R197" s="36">
        <v>5.03</v>
      </c>
      <c r="S197" s="36">
        <v>3.39</v>
      </c>
      <c r="T197" s="36">
        <v>3.8</v>
      </c>
      <c r="U197" s="36">
        <v>96.82</v>
      </c>
      <c r="V197" s="36">
        <v>156.51</v>
      </c>
      <c r="W197" s="36">
        <v>329.25</v>
      </c>
      <c r="X197" s="36">
        <v>199.92</v>
      </c>
      <c r="Y197" s="36">
        <v>1066.96</v>
      </c>
      <c r="Z197" s="36">
        <v>329.66</v>
      </c>
    </row>
    <row r="198" spans="2:26" ht="15.75" thickBot="1">
      <c r="B198" s="5">
        <v>43338</v>
      </c>
      <c r="C198" s="36">
        <v>230.59</v>
      </c>
      <c r="D198" s="36">
        <v>179.25</v>
      </c>
      <c r="E198" s="36">
        <v>75.290000000000006</v>
      </c>
      <c r="F198" s="36">
        <v>154.30000000000001</v>
      </c>
      <c r="G198" s="36">
        <v>103.18</v>
      </c>
      <c r="H198" s="36">
        <v>137.11000000000001</v>
      </c>
      <c r="I198" s="36">
        <v>0</v>
      </c>
      <c r="J198" s="36">
        <v>13.92</v>
      </c>
      <c r="K198" s="36">
        <v>67.66</v>
      </c>
      <c r="L198" s="36">
        <v>222.21</v>
      </c>
      <c r="M198" s="36">
        <v>216.64</v>
      </c>
      <c r="N198" s="36">
        <v>162.80000000000001</v>
      </c>
      <c r="O198" s="36">
        <v>80.13</v>
      </c>
      <c r="P198" s="36">
        <v>147</v>
      </c>
      <c r="Q198" s="36">
        <v>66.510000000000005</v>
      </c>
      <c r="R198" s="36">
        <v>179.11</v>
      </c>
      <c r="S198" s="36">
        <v>133.6</v>
      </c>
      <c r="T198" s="36">
        <v>222.89</v>
      </c>
      <c r="U198" s="36">
        <v>173.63</v>
      </c>
      <c r="V198" s="36">
        <v>327.75</v>
      </c>
      <c r="W198" s="36">
        <v>169.02</v>
      </c>
      <c r="X198" s="36">
        <v>203.05</v>
      </c>
      <c r="Y198" s="36">
        <v>531.74</v>
      </c>
      <c r="Z198" s="36">
        <v>279.63</v>
      </c>
    </row>
    <row r="199" spans="2:26" ht="15.75" thickBot="1">
      <c r="B199" s="5">
        <v>43339</v>
      </c>
      <c r="C199" s="36">
        <v>117.2</v>
      </c>
      <c r="D199" s="36">
        <v>183.25</v>
      </c>
      <c r="E199" s="36">
        <v>148.47999999999999</v>
      </c>
      <c r="F199" s="36">
        <v>162.22999999999999</v>
      </c>
      <c r="G199" s="36">
        <v>48.69</v>
      </c>
      <c r="H199" s="36">
        <v>11.43</v>
      </c>
      <c r="I199" s="36">
        <v>93.04</v>
      </c>
      <c r="J199" s="36">
        <v>84.06</v>
      </c>
      <c r="K199" s="36">
        <v>11.14</v>
      </c>
      <c r="L199" s="36">
        <v>84.84</v>
      </c>
      <c r="M199" s="36">
        <v>30.02</v>
      </c>
      <c r="N199" s="36">
        <v>59.23</v>
      </c>
      <c r="O199" s="36">
        <v>24.95</v>
      </c>
      <c r="P199" s="36">
        <v>40.15</v>
      </c>
      <c r="Q199" s="36">
        <v>18.47</v>
      </c>
      <c r="R199" s="36">
        <v>55.9</v>
      </c>
      <c r="S199" s="36">
        <v>82.42</v>
      </c>
      <c r="T199" s="36">
        <v>82.04</v>
      </c>
      <c r="U199" s="36">
        <v>150.94</v>
      </c>
      <c r="V199" s="36">
        <v>321.25</v>
      </c>
      <c r="W199" s="36">
        <v>321.06</v>
      </c>
      <c r="X199" s="36">
        <v>777.4</v>
      </c>
      <c r="Y199" s="36">
        <v>735.31</v>
      </c>
      <c r="Z199" s="36">
        <v>845.34</v>
      </c>
    </row>
    <row r="200" spans="2:26" ht="15.75" thickBot="1">
      <c r="B200" s="5">
        <v>43340</v>
      </c>
      <c r="C200" s="36">
        <v>384.64</v>
      </c>
      <c r="D200" s="36">
        <v>423.79</v>
      </c>
      <c r="E200" s="36">
        <v>262.13</v>
      </c>
      <c r="F200" s="36">
        <v>179.27</v>
      </c>
      <c r="G200" s="36">
        <v>97.28</v>
      </c>
      <c r="H200" s="36">
        <v>65.05</v>
      </c>
      <c r="I200" s="36">
        <v>12.73</v>
      </c>
      <c r="J200" s="36">
        <v>67.22</v>
      </c>
      <c r="K200" s="36">
        <v>71.83</v>
      </c>
      <c r="L200" s="36">
        <v>12.59</v>
      </c>
      <c r="M200" s="36">
        <v>2.7</v>
      </c>
      <c r="N200" s="36">
        <v>43.36</v>
      </c>
      <c r="O200" s="36">
        <v>7.68</v>
      </c>
      <c r="P200" s="36">
        <v>23.05</v>
      </c>
      <c r="Q200" s="36">
        <v>110.28</v>
      </c>
      <c r="R200" s="36">
        <v>124.66</v>
      </c>
      <c r="S200" s="36">
        <v>189.66</v>
      </c>
      <c r="T200" s="36">
        <v>178.64</v>
      </c>
      <c r="U200" s="36">
        <v>107.95</v>
      </c>
      <c r="V200" s="36">
        <v>116.45</v>
      </c>
      <c r="W200" s="36">
        <v>245.8</v>
      </c>
      <c r="X200" s="36">
        <v>371.2</v>
      </c>
      <c r="Y200" s="36">
        <v>609.35</v>
      </c>
      <c r="Z200" s="36">
        <v>416.5</v>
      </c>
    </row>
    <row r="201" spans="2:26" ht="15.75" thickBot="1">
      <c r="B201" s="5">
        <v>43341</v>
      </c>
      <c r="C201" s="3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</row>
    <row r="202" spans="2:26" ht="15.75" thickBot="1">
      <c r="B202" s="5">
        <v>43342</v>
      </c>
      <c r="C202" s="36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</row>
    <row r="203" spans="2:26" ht="15.75" thickBot="1">
      <c r="B203" s="5">
        <v>43343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</row>
    <row r="204" spans="2:26" ht="15.75" thickBot="1">
      <c r="B204" s="228"/>
      <c r="C204" s="228"/>
      <c r="D204" s="228"/>
      <c r="E204" s="228"/>
      <c r="F204" s="228"/>
      <c r="G204" s="228"/>
      <c r="H204" s="228"/>
      <c r="I204" s="228"/>
      <c r="J204" s="228"/>
      <c r="K204" s="229" t="s">
        <v>110</v>
      </c>
      <c r="L204" s="225"/>
      <c r="M204" s="226"/>
    </row>
    <row r="205" spans="2:26" ht="15.75" thickBot="1">
      <c r="B205" s="223" t="s">
        <v>90</v>
      </c>
      <c r="C205" s="223"/>
      <c r="D205" s="223"/>
      <c r="E205" s="223"/>
      <c r="F205" s="223"/>
      <c r="G205" s="223"/>
      <c r="H205" s="223"/>
      <c r="I205" s="223"/>
      <c r="J205" s="223"/>
      <c r="K205" s="224" t="s">
        <v>177</v>
      </c>
      <c r="L205" s="225"/>
      <c r="M205" s="226"/>
    </row>
    <row r="206" spans="2:26" ht="15.75" thickBot="1">
      <c r="B206" s="223" t="s">
        <v>91</v>
      </c>
      <c r="C206" s="223"/>
      <c r="D206" s="223"/>
      <c r="E206" s="223"/>
      <c r="F206" s="223"/>
      <c r="G206" s="223"/>
      <c r="H206" s="223"/>
      <c r="I206" s="223"/>
      <c r="J206" s="223"/>
      <c r="K206" s="224" t="s">
        <v>178</v>
      </c>
      <c r="L206" s="225"/>
      <c r="M206" s="226"/>
    </row>
    <row r="207" spans="2:26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2:26">
      <c r="B208" s="227" t="s">
        <v>92</v>
      </c>
      <c r="C208" s="227"/>
      <c r="D208" s="227"/>
      <c r="E208" s="227"/>
      <c r="F208" s="227"/>
      <c r="G208" s="227"/>
      <c r="H208" s="227"/>
      <c r="I208" s="227"/>
      <c r="J208" s="227"/>
      <c r="K208" s="230" t="s">
        <v>172</v>
      </c>
      <c r="L208" s="231"/>
      <c r="M208" s="232"/>
    </row>
    <row r="209" spans="2:26" ht="15.75">
      <c r="B209" s="3"/>
      <c r="C209" s="3"/>
      <c r="D209" s="3"/>
      <c r="E209" s="3"/>
      <c r="F209" s="3"/>
      <c r="G209" s="3"/>
      <c r="I209" s="8"/>
      <c r="J209" s="8"/>
      <c r="K209" s="8"/>
      <c r="L209" s="8"/>
      <c r="M209" s="8"/>
      <c r="Q209" s="14"/>
    </row>
    <row r="210" spans="2:26" ht="18.75">
      <c r="B210" s="206" t="s">
        <v>86</v>
      </c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</row>
    <row r="211" spans="2:26" ht="15.75">
      <c r="B211" s="207" t="s">
        <v>87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32"/>
      <c r="Z211" s="32"/>
    </row>
    <row r="212" spans="2:26">
      <c r="R212" s="208" t="s">
        <v>97</v>
      </c>
      <c r="S212" s="208"/>
      <c r="T212" s="208"/>
      <c r="U212" s="208"/>
    </row>
    <row r="213" spans="2:26" ht="16.5" thickBot="1">
      <c r="B213" s="3" t="s">
        <v>54</v>
      </c>
    </row>
    <row r="214" spans="2:26" ht="15.75" thickBot="1">
      <c r="B214" s="198" t="s">
        <v>55</v>
      </c>
      <c r="C214" s="203" t="s">
        <v>79</v>
      </c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5"/>
    </row>
    <row r="215" spans="2:26" ht="30.75" thickBot="1">
      <c r="B215" s="199"/>
      <c r="C215" s="4" t="s">
        <v>57</v>
      </c>
      <c r="D215" s="4" t="s">
        <v>58</v>
      </c>
      <c r="E215" s="4" t="s">
        <v>59</v>
      </c>
      <c r="F215" s="4" t="s">
        <v>60</v>
      </c>
      <c r="G215" s="4" t="s">
        <v>61</v>
      </c>
      <c r="H215" s="4" t="s">
        <v>103</v>
      </c>
      <c r="I215" s="4" t="s">
        <v>104</v>
      </c>
      <c r="J215" s="4" t="s">
        <v>105</v>
      </c>
      <c r="K215" s="4" t="s">
        <v>106</v>
      </c>
      <c r="L215" s="4" t="s">
        <v>107</v>
      </c>
      <c r="M215" s="4" t="s">
        <v>108</v>
      </c>
      <c r="N215" s="4" t="s">
        <v>109</v>
      </c>
      <c r="O215" s="4" t="s">
        <v>62</v>
      </c>
      <c r="P215" s="4" t="s">
        <v>63</v>
      </c>
      <c r="Q215" s="4" t="s">
        <v>64</v>
      </c>
      <c r="R215" s="4" t="s">
        <v>65</v>
      </c>
      <c r="S215" s="4" t="s">
        <v>66</v>
      </c>
      <c r="T215" s="4" t="s">
        <v>67</v>
      </c>
      <c r="U215" s="4" t="s">
        <v>68</v>
      </c>
      <c r="V215" s="4" t="s">
        <v>69</v>
      </c>
      <c r="W215" s="4" t="s">
        <v>70</v>
      </c>
      <c r="X215" s="4" t="s">
        <v>71</v>
      </c>
      <c r="Y215" s="4" t="s">
        <v>72</v>
      </c>
      <c r="Z215" s="37" t="s">
        <v>73</v>
      </c>
    </row>
    <row r="216" spans="2:26" ht="15.75" thickBot="1">
      <c r="B216" s="5">
        <v>43313</v>
      </c>
      <c r="C216" s="154">
        <v>5651.91</v>
      </c>
      <c r="D216" s="154">
        <v>5325.29</v>
      </c>
      <c r="E216" s="154">
        <v>5204.99</v>
      </c>
      <c r="F216" s="154">
        <v>5174.2299999999996</v>
      </c>
      <c r="G216" s="154">
        <v>5189.82</v>
      </c>
      <c r="H216" s="154">
        <v>5651.98</v>
      </c>
      <c r="I216" s="154">
        <v>5889.3600000000006</v>
      </c>
      <c r="J216" s="154">
        <v>5928.81</v>
      </c>
      <c r="K216" s="154">
        <v>5937.25</v>
      </c>
      <c r="L216" s="154">
        <v>5903.63</v>
      </c>
      <c r="M216" s="154">
        <v>5909.16</v>
      </c>
      <c r="N216" s="154">
        <v>5862.79</v>
      </c>
      <c r="O216" s="154">
        <v>5847.5</v>
      </c>
      <c r="P216" s="154">
        <v>5851.9400000000005</v>
      </c>
      <c r="Q216" s="154">
        <v>5864.4</v>
      </c>
      <c r="R216" s="154">
        <v>5834.98</v>
      </c>
      <c r="S216" s="154">
        <v>5973.58</v>
      </c>
      <c r="T216" s="154">
        <v>5974.51</v>
      </c>
      <c r="U216" s="154">
        <v>5990.16</v>
      </c>
      <c r="V216" s="154">
        <v>5978.41</v>
      </c>
      <c r="W216" s="154">
        <v>5953.8</v>
      </c>
      <c r="X216" s="154">
        <v>5901.31</v>
      </c>
      <c r="Y216" s="154">
        <v>5881.99</v>
      </c>
      <c r="Z216" s="154">
        <v>5770.1100000000006</v>
      </c>
    </row>
    <row r="217" spans="2:26" ht="15.75" thickBot="1">
      <c r="B217" s="5">
        <v>43314</v>
      </c>
      <c r="C217" s="154">
        <v>5076.1900000000005</v>
      </c>
      <c r="D217" s="154">
        <v>5032.2</v>
      </c>
      <c r="E217" s="154">
        <v>5015.6100000000006</v>
      </c>
      <c r="F217" s="154">
        <v>5019.4400000000005</v>
      </c>
      <c r="G217" s="154">
        <v>5073.54</v>
      </c>
      <c r="H217" s="154">
        <v>5146.0200000000004</v>
      </c>
      <c r="I217" s="154">
        <v>5630.34</v>
      </c>
      <c r="J217" s="154">
        <v>5867.2</v>
      </c>
      <c r="K217" s="154">
        <v>5881.73</v>
      </c>
      <c r="L217" s="154">
        <v>5904.83</v>
      </c>
      <c r="M217" s="154">
        <v>5909.17</v>
      </c>
      <c r="N217" s="154">
        <v>5885.64</v>
      </c>
      <c r="O217" s="154">
        <v>5877.12</v>
      </c>
      <c r="P217" s="154">
        <v>5864.45</v>
      </c>
      <c r="Q217" s="154">
        <v>5869.4</v>
      </c>
      <c r="R217" s="154">
        <v>5889.51</v>
      </c>
      <c r="S217" s="154">
        <v>5969.15</v>
      </c>
      <c r="T217" s="154">
        <v>5932.34</v>
      </c>
      <c r="U217" s="154">
        <v>5942.1100000000006</v>
      </c>
      <c r="V217" s="154">
        <v>5932.33</v>
      </c>
      <c r="W217" s="154">
        <v>5895.09</v>
      </c>
      <c r="X217" s="154">
        <v>5833.13</v>
      </c>
      <c r="Y217" s="154">
        <v>5820.51</v>
      </c>
      <c r="Z217" s="154">
        <v>5641.87</v>
      </c>
    </row>
    <row r="218" spans="2:26" ht="15.75" thickBot="1">
      <c r="B218" s="5">
        <v>43315</v>
      </c>
      <c r="C218" s="154">
        <v>5159.93</v>
      </c>
      <c r="D218" s="154">
        <v>5110.5300000000007</v>
      </c>
      <c r="E218" s="154">
        <v>5092.6400000000003</v>
      </c>
      <c r="F218" s="154">
        <v>5096.83</v>
      </c>
      <c r="G218" s="154">
        <v>5157.6000000000004</v>
      </c>
      <c r="H218" s="154">
        <v>5303.09</v>
      </c>
      <c r="I218" s="154">
        <v>5687.99</v>
      </c>
      <c r="J218" s="154">
        <v>5872.6</v>
      </c>
      <c r="K218" s="154">
        <v>5940.91</v>
      </c>
      <c r="L218" s="154">
        <v>5957.27</v>
      </c>
      <c r="M218" s="154">
        <v>5953.0300000000007</v>
      </c>
      <c r="N218" s="154">
        <v>5935.46</v>
      </c>
      <c r="O218" s="154">
        <v>5937.34</v>
      </c>
      <c r="P218" s="154">
        <v>5907.3</v>
      </c>
      <c r="Q218" s="154">
        <v>5930.34</v>
      </c>
      <c r="R218" s="154">
        <v>5947.1900000000005</v>
      </c>
      <c r="S218" s="154">
        <v>6003.52</v>
      </c>
      <c r="T218" s="154">
        <v>5985.5</v>
      </c>
      <c r="U218" s="154">
        <v>5968.62</v>
      </c>
      <c r="V218" s="154">
        <v>5957.52</v>
      </c>
      <c r="W218" s="154">
        <v>5933.95</v>
      </c>
      <c r="X218" s="154">
        <v>5904.98</v>
      </c>
      <c r="Y218" s="154">
        <v>5896.08</v>
      </c>
      <c r="Z218" s="154">
        <v>5686.1900000000005</v>
      </c>
    </row>
    <row r="219" spans="2:26" ht="15.75" thickBot="1">
      <c r="B219" s="5">
        <v>43316</v>
      </c>
      <c r="C219" s="154">
        <v>5532.05</v>
      </c>
      <c r="D219" s="154">
        <v>5391.04</v>
      </c>
      <c r="E219" s="154">
        <v>5252.52</v>
      </c>
      <c r="F219" s="154">
        <v>5229.5</v>
      </c>
      <c r="G219" s="154">
        <v>5277.39</v>
      </c>
      <c r="H219" s="154">
        <v>5318.22</v>
      </c>
      <c r="I219" s="154">
        <v>5482.06</v>
      </c>
      <c r="J219" s="154">
        <v>5653.6900000000005</v>
      </c>
      <c r="K219" s="154">
        <v>5825.13</v>
      </c>
      <c r="L219" s="154">
        <v>5874.08</v>
      </c>
      <c r="M219" s="154">
        <v>5808.42</v>
      </c>
      <c r="N219" s="154">
        <v>5741.17</v>
      </c>
      <c r="O219" s="154">
        <v>5723.04</v>
      </c>
      <c r="P219" s="154">
        <v>5754.29</v>
      </c>
      <c r="Q219" s="154">
        <v>5825.7800000000007</v>
      </c>
      <c r="R219" s="154">
        <v>5889.52</v>
      </c>
      <c r="S219" s="154">
        <v>6020.72</v>
      </c>
      <c r="T219" s="154">
        <v>6043.73</v>
      </c>
      <c r="U219" s="154">
        <v>6084.07</v>
      </c>
      <c r="V219" s="154">
        <v>6044.97</v>
      </c>
      <c r="W219" s="154">
        <v>6031.82</v>
      </c>
      <c r="X219" s="154">
        <v>5952.47</v>
      </c>
      <c r="Y219" s="154">
        <v>5939.88</v>
      </c>
      <c r="Z219" s="154">
        <v>5746.64</v>
      </c>
    </row>
    <row r="220" spans="2:26" ht="15.75" thickBot="1">
      <c r="B220" s="5">
        <v>43317</v>
      </c>
      <c r="C220" s="154">
        <v>5620.4400000000005</v>
      </c>
      <c r="D220" s="154">
        <v>5173.41</v>
      </c>
      <c r="E220" s="154">
        <v>5125.51</v>
      </c>
      <c r="F220" s="154">
        <v>5113.09</v>
      </c>
      <c r="G220" s="154">
        <v>5146.43</v>
      </c>
      <c r="H220" s="154">
        <v>5163.9799999999996</v>
      </c>
      <c r="I220" s="154">
        <v>5199.24</v>
      </c>
      <c r="J220" s="154">
        <v>5583.24</v>
      </c>
      <c r="K220" s="154">
        <v>5734.41</v>
      </c>
      <c r="L220" s="154">
        <v>5775.5</v>
      </c>
      <c r="M220" s="154">
        <v>5782.82</v>
      </c>
      <c r="N220" s="154">
        <v>5756.2</v>
      </c>
      <c r="O220" s="154">
        <v>5753.39</v>
      </c>
      <c r="P220" s="154">
        <v>5749.71</v>
      </c>
      <c r="Q220" s="154">
        <v>5783.18</v>
      </c>
      <c r="R220" s="154">
        <v>5792.72</v>
      </c>
      <c r="S220" s="154">
        <v>5906</v>
      </c>
      <c r="T220" s="154">
        <v>5890.18</v>
      </c>
      <c r="U220" s="154">
        <v>5916.85</v>
      </c>
      <c r="V220" s="154">
        <v>5890.24</v>
      </c>
      <c r="W220" s="154">
        <v>5866.7</v>
      </c>
      <c r="X220" s="154">
        <v>5825.7</v>
      </c>
      <c r="Y220" s="154">
        <v>5780.48</v>
      </c>
      <c r="Z220" s="154">
        <v>5609.37</v>
      </c>
    </row>
    <row r="221" spans="2:26" ht="15.75" thickBot="1">
      <c r="B221" s="5">
        <v>43318</v>
      </c>
      <c r="C221" s="154">
        <v>5098.2299999999996</v>
      </c>
      <c r="D221" s="154">
        <v>5033.0200000000004</v>
      </c>
      <c r="E221" s="154">
        <v>4997.82</v>
      </c>
      <c r="F221" s="154">
        <v>4989.63</v>
      </c>
      <c r="G221" s="154">
        <v>5031.74</v>
      </c>
      <c r="H221" s="154">
        <v>5041.01</v>
      </c>
      <c r="I221" s="154">
        <v>5403.2800000000007</v>
      </c>
      <c r="J221" s="154">
        <v>5522.18</v>
      </c>
      <c r="K221" s="154">
        <v>5574.95</v>
      </c>
      <c r="L221" s="154">
        <v>5546.37</v>
      </c>
      <c r="M221" s="154">
        <v>5479.6100000000006</v>
      </c>
      <c r="N221" s="154">
        <v>5413.7800000000007</v>
      </c>
      <c r="O221" s="154">
        <v>5416.29</v>
      </c>
      <c r="P221" s="154">
        <v>5442.26</v>
      </c>
      <c r="Q221" s="154">
        <v>5456.84</v>
      </c>
      <c r="R221" s="154">
        <v>5439.1900000000005</v>
      </c>
      <c r="S221" s="154">
        <v>5514.54</v>
      </c>
      <c r="T221" s="154">
        <v>5501.79</v>
      </c>
      <c r="U221" s="154">
        <v>5515.22</v>
      </c>
      <c r="V221" s="154">
        <v>5501.31</v>
      </c>
      <c r="W221" s="154">
        <v>5452.45</v>
      </c>
      <c r="X221" s="154">
        <v>5381.43</v>
      </c>
      <c r="Y221" s="154">
        <v>5282.49</v>
      </c>
      <c r="Z221" s="154">
        <v>4852.58</v>
      </c>
    </row>
    <row r="222" spans="2:26" ht="15.75" thickBot="1">
      <c r="B222" s="5">
        <v>43319</v>
      </c>
      <c r="C222" s="154">
        <v>4728.38</v>
      </c>
      <c r="D222" s="154">
        <v>4630.79</v>
      </c>
      <c r="E222" s="154">
        <v>4582.24</v>
      </c>
      <c r="F222" s="154">
        <v>4640.12</v>
      </c>
      <c r="G222" s="154">
        <v>4691.4400000000005</v>
      </c>
      <c r="H222" s="154">
        <v>4847.5300000000007</v>
      </c>
      <c r="I222" s="154">
        <v>5087.33</v>
      </c>
      <c r="J222" s="154">
        <v>5257.37</v>
      </c>
      <c r="K222" s="154">
        <v>5345.0300000000007</v>
      </c>
      <c r="L222" s="154">
        <v>5390.74</v>
      </c>
      <c r="M222" s="154">
        <v>5427</v>
      </c>
      <c r="N222" s="154">
        <v>5397.42</v>
      </c>
      <c r="O222" s="154">
        <v>5416.15</v>
      </c>
      <c r="P222" s="154">
        <v>5418.6900000000005</v>
      </c>
      <c r="Q222" s="154">
        <v>5414.58</v>
      </c>
      <c r="R222" s="154">
        <v>5424.07</v>
      </c>
      <c r="S222" s="154">
        <v>5476.81</v>
      </c>
      <c r="T222" s="154">
        <v>5467.22</v>
      </c>
      <c r="U222" s="154">
        <v>5525.01</v>
      </c>
      <c r="V222" s="154">
        <v>5531.09</v>
      </c>
      <c r="W222" s="154">
        <v>5530.62</v>
      </c>
      <c r="X222" s="154">
        <v>5514.68</v>
      </c>
      <c r="Y222" s="154">
        <v>5458.47</v>
      </c>
      <c r="Z222" s="154">
        <v>5195.82</v>
      </c>
    </row>
    <row r="223" spans="2:26" ht="15.75" thickBot="1">
      <c r="B223" s="5">
        <v>43320</v>
      </c>
      <c r="C223" s="154">
        <v>4893.93</v>
      </c>
      <c r="D223" s="154">
        <v>4889.55</v>
      </c>
      <c r="E223" s="154">
        <v>4805.4400000000005</v>
      </c>
      <c r="F223" s="154">
        <v>4838.3</v>
      </c>
      <c r="G223" s="154">
        <v>4884.83</v>
      </c>
      <c r="H223" s="154">
        <v>4990.13</v>
      </c>
      <c r="I223" s="154">
        <v>5448.98</v>
      </c>
      <c r="J223" s="154">
        <v>5606.82</v>
      </c>
      <c r="K223" s="154">
        <v>5606.5</v>
      </c>
      <c r="L223" s="154">
        <v>5607.84</v>
      </c>
      <c r="M223" s="154">
        <v>5607.2</v>
      </c>
      <c r="N223" s="154">
        <v>5593.47</v>
      </c>
      <c r="O223" s="154">
        <v>5586.55</v>
      </c>
      <c r="P223" s="154">
        <v>5569.3600000000006</v>
      </c>
      <c r="Q223" s="154">
        <v>5614.85</v>
      </c>
      <c r="R223" s="154">
        <v>5602.54</v>
      </c>
      <c r="S223" s="154">
        <v>5685.99</v>
      </c>
      <c r="T223" s="154">
        <v>5593.26</v>
      </c>
      <c r="U223" s="154">
        <v>5687.5300000000007</v>
      </c>
      <c r="V223" s="154">
        <v>5692.2</v>
      </c>
      <c r="W223" s="154">
        <v>5696.5</v>
      </c>
      <c r="X223" s="154">
        <v>5687.57</v>
      </c>
      <c r="Y223" s="154">
        <v>5612.3600000000006</v>
      </c>
      <c r="Z223" s="154">
        <v>5581.15</v>
      </c>
    </row>
    <row r="224" spans="2:26" ht="15.75" thickBot="1">
      <c r="B224" s="5">
        <v>43321</v>
      </c>
      <c r="C224" s="154">
        <v>5027.7700000000004</v>
      </c>
      <c r="D224" s="154">
        <v>4973.87</v>
      </c>
      <c r="E224" s="154">
        <v>4970.2700000000004</v>
      </c>
      <c r="F224" s="154">
        <v>5023.8099999999995</v>
      </c>
      <c r="G224" s="154">
        <v>5059.3</v>
      </c>
      <c r="H224" s="154">
        <v>5622.42</v>
      </c>
      <c r="I224" s="154">
        <v>5823.6900000000005</v>
      </c>
      <c r="J224" s="154">
        <v>5812.14</v>
      </c>
      <c r="K224" s="154">
        <v>5837.89</v>
      </c>
      <c r="L224" s="154">
        <v>5850.0300000000007</v>
      </c>
      <c r="M224" s="154">
        <v>5826.59</v>
      </c>
      <c r="N224" s="154">
        <v>5771.02</v>
      </c>
      <c r="O224" s="154">
        <v>5756.91</v>
      </c>
      <c r="P224" s="154">
        <v>5763.56</v>
      </c>
      <c r="Q224" s="154">
        <v>5785.2800000000007</v>
      </c>
      <c r="R224" s="154">
        <v>5862.97</v>
      </c>
      <c r="S224" s="154">
        <v>5974.24</v>
      </c>
      <c r="T224" s="154">
        <v>5968.27</v>
      </c>
      <c r="U224" s="154">
        <v>5983.85</v>
      </c>
      <c r="V224" s="154">
        <v>5978.97</v>
      </c>
      <c r="W224" s="154">
        <v>5912.93</v>
      </c>
      <c r="X224" s="154">
        <v>5883.7</v>
      </c>
      <c r="Y224" s="154">
        <v>5856.66</v>
      </c>
      <c r="Z224" s="154">
        <v>5836.87</v>
      </c>
    </row>
    <row r="225" spans="2:26" ht="15.75" thickBot="1">
      <c r="B225" s="5">
        <v>43322</v>
      </c>
      <c r="C225" s="154">
        <v>5649.26</v>
      </c>
      <c r="D225" s="154">
        <v>5153.38</v>
      </c>
      <c r="E225" s="154">
        <v>5090.74</v>
      </c>
      <c r="F225" s="154">
        <v>5084.6499999999996</v>
      </c>
      <c r="G225" s="154">
        <v>5134.82</v>
      </c>
      <c r="H225" s="154">
        <v>5640.98</v>
      </c>
      <c r="I225" s="154">
        <v>5808.8600000000006</v>
      </c>
      <c r="J225" s="154">
        <v>6143.4500000000007</v>
      </c>
      <c r="K225" s="154">
        <v>6158.2000000000007</v>
      </c>
      <c r="L225" s="154">
        <v>6169.1399999999994</v>
      </c>
      <c r="M225" s="154">
        <v>6142.07</v>
      </c>
      <c r="N225" s="154">
        <v>6100.07</v>
      </c>
      <c r="O225" s="154">
        <v>6071.4400000000005</v>
      </c>
      <c r="P225" s="154">
        <v>6072.98</v>
      </c>
      <c r="Q225" s="154">
        <v>6096.02</v>
      </c>
      <c r="R225" s="154">
        <v>6157.6</v>
      </c>
      <c r="S225" s="154">
        <v>6236.88</v>
      </c>
      <c r="T225" s="154">
        <v>6216.57</v>
      </c>
      <c r="U225" s="154">
        <v>6243.2800000000007</v>
      </c>
      <c r="V225" s="154">
        <v>6246.35</v>
      </c>
      <c r="W225" s="154">
        <v>6223.76</v>
      </c>
      <c r="X225" s="154">
        <v>6235.4400000000005</v>
      </c>
      <c r="Y225" s="154">
        <v>6217.3899999999994</v>
      </c>
      <c r="Z225" s="154">
        <v>6188.9500000000007</v>
      </c>
    </row>
    <row r="226" spans="2:26" ht="15.75" thickBot="1">
      <c r="B226" s="5">
        <v>43323</v>
      </c>
      <c r="C226" s="154">
        <v>5841.73</v>
      </c>
      <c r="D226" s="154">
        <v>5444.93</v>
      </c>
      <c r="E226" s="154">
        <v>5432.34</v>
      </c>
      <c r="F226" s="154">
        <v>5413.3600000000006</v>
      </c>
      <c r="G226" s="154">
        <v>5434.29</v>
      </c>
      <c r="H226" s="154">
        <v>5884.45</v>
      </c>
      <c r="I226" s="154">
        <v>6026.07</v>
      </c>
      <c r="J226" s="154">
        <v>6086.55</v>
      </c>
      <c r="K226" s="154">
        <v>6101.3899999999994</v>
      </c>
      <c r="L226" s="154">
        <v>6171.3</v>
      </c>
      <c r="M226" s="154">
        <v>6164.6900000000005</v>
      </c>
      <c r="N226" s="154">
        <v>6117.85</v>
      </c>
      <c r="O226" s="154">
        <v>6087.23</v>
      </c>
      <c r="P226" s="154">
        <v>6102.21</v>
      </c>
      <c r="Q226" s="154">
        <v>6149.38</v>
      </c>
      <c r="R226" s="154">
        <v>6191.8600000000006</v>
      </c>
      <c r="S226" s="154">
        <v>6298.0599999999995</v>
      </c>
      <c r="T226" s="154">
        <v>6323.47</v>
      </c>
      <c r="U226" s="154">
        <v>6338.98</v>
      </c>
      <c r="V226" s="154">
        <v>6338.57</v>
      </c>
      <c r="W226" s="154">
        <v>6304.21</v>
      </c>
      <c r="X226" s="154">
        <v>6271.35</v>
      </c>
      <c r="Y226" s="154">
        <v>6215.87</v>
      </c>
      <c r="Z226" s="154">
        <v>6083.4500000000007</v>
      </c>
    </row>
    <row r="227" spans="2:26" ht="15.75" thickBot="1">
      <c r="B227" s="5">
        <v>43324</v>
      </c>
      <c r="C227" s="154">
        <v>5764.82</v>
      </c>
      <c r="D227" s="154">
        <v>5327.97</v>
      </c>
      <c r="E227" s="154">
        <v>5316.52</v>
      </c>
      <c r="F227" s="154">
        <v>5283.81</v>
      </c>
      <c r="G227" s="154">
        <v>5274.9400000000005</v>
      </c>
      <c r="H227" s="154">
        <v>5301.31</v>
      </c>
      <c r="I227" s="154">
        <v>5306.93</v>
      </c>
      <c r="J227" s="154">
        <v>5559.1</v>
      </c>
      <c r="K227" s="154">
        <v>5763.76</v>
      </c>
      <c r="L227" s="154">
        <v>5839.85</v>
      </c>
      <c r="M227" s="154">
        <v>5820.58</v>
      </c>
      <c r="N227" s="154">
        <v>5760.5300000000007</v>
      </c>
      <c r="O227" s="154">
        <v>5713.2</v>
      </c>
      <c r="P227" s="154">
        <v>5716.31</v>
      </c>
      <c r="Q227" s="154">
        <v>5731.79</v>
      </c>
      <c r="R227" s="154">
        <v>5732.59</v>
      </c>
      <c r="S227" s="154">
        <v>5746.79</v>
      </c>
      <c r="T227" s="154">
        <v>5611.65</v>
      </c>
      <c r="U227" s="154">
        <v>5660.2800000000007</v>
      </c>
      <c r="V227" s="154">
        <v>5665.6</v>
      </c>
      <c r="W227" s="154">
        <v>5635.97</v>
      </c>
      <c r="X227" s="154">
        <v>5611.2800000000007</v>
      </c>
      <c r="Y227" s="154">
        <v>5502.64</v>
      </c>
      <c r="Z227" s="154">
        <v>5255.4400000000005</v>
      </c>
    </row>
    <row r="228" spans="2:26" ht="15.75" thickBot="1">
      <c r="B228" s="5">
        <v>43325</v>
      </c>
      <c r="C228" s="154">
        <v>5020.8999999999996</v>
      </c>
      <c r="D228" s="154">
        <v>4980.7299999999996</v>
      </c>
      <c r="E228" s="154">
        <v>4952.43</v>
      </c>
      <c r="F228" s="154">
        <v>4891.76</v>
      </c>
      <c r="G228" s="154">
        <v>4976.38</v>
      </c>
      <c r="H228" s="154">
        <v>5152.22</v>
      </c>
      <c r="I228" s="154">
        <v>5382.8600000000006</v>
      </c>
      <c r="J228" s="154">
        <v>5425.65</v>
      </c>
      <c r="K228" s="154">
        <v>5527.71</v>
      </c>
      <c r="L228" s="154">
        <v>5554.33</v>
      </c>
      <c r="M228" s="154">
        <v>5477.68</v>
      </c>
      <c r="N228" s="154">
        <v>5371.96</v>
      </c>
      <c r="O228" s="154">
        <v>5290.5300000000007</v>
      </c>
      <c r="P228" s="154">
        <v>5290.45</v>
      </c>
      <c r="Q228" s="154">
        <v>5276.26</v>
      </c>
      <c r="R228" s="154">
        <v>5314.31</v>
      </c>
      <c r="S228" s="154">
        <v>5516.46</v>
      </c>
      <c r="T228" s="154">
        <v>5526.72</v>
      </c>
      <c r="U228" s="154">
        <v>5550.37</v>
      </c>
      <c r="V228" s="154">
        <v>5536.96</v>
      </c>
      <c r="W228" s="154">
        <v>5527.17</v>
      </c>
      <c r="X228" s="154">
        <v>5434.41</v>
      </c>
      <c r="Y228" s="154">
        <v>5341.96</v>
      </c>
      <c r="Z228" s="154">
        <v>5162.5300000000007</v>
      </c>
    </row>
    <row r="229" spans="2:26" ht="15.75" thickBot="1">
      <c r="B229" s="5">
        <v>43326</v>
      </c>
      <c r="C229" s="154">
        <v>5101.6900000000005</v>
      </c>
      <c r="D229" s="154">
        <v>4863.62</v>
      </c>
      <c r="E229" s="154">
        <v>4798.37</v>
      </c>
      <c r="F229" s="154">
        <v>4809.7800000000007</v>
      </c>
      <c r="G229" s="154">
        <v>4842.95</v>
      </c>
      <c r="H229" s="154">
        <v>4969.6900000000005</v>
      </c>
      <c r="I229" s="154">
        <v>5290.51</v>
      </c>
      <c r="J229" s="154">
        <v>5315.15</v>
      </c>
      <c r="K229" s="154">
        <v>5344.43</v>
      </c>
      <c r="L229" s="154">
        <v>5389.05</v>
      </c>
      <c r="M229" s="154">
        <v>5379.56</v>
      </c>
      <c r="N229" s="154">
        <v>5340.07</v>
      </c>
      <c r="O229" s="154">
        <v>5312.34</v>
      </c>
      <c r="P229" s="154">
        <v>5311.05</v>
      </c>
      <c r="Q229" s="154">
        <v>5318.31</v>
      </c>
      <c r="R229" s="154">
        <v>5323.68</v>
      </c>
      <c r="S229" s="154">
        <v>5484.91</v>
      </c>
      <c r="T229" s="154">
        <v>5474.12</v>
      </c>
      <c r="U229" s="154">
        <v>5528.18</v>
      </c>
      <c r="V229" s="154">
        <v>5517.6100000000006</v>
      </c>
      <c r="W229" s="154">
        <v>5480.81</v>
      </c>
      <c r="X229" s="154">
        <v>5518.71</v>
      </c>
      <c r="Y229" s="154">
        <v>5473.6</v>
      </c>
      <c r="Z229" s="154">
        <v>5337.76</v>
      </c>
    </row>
    <row r="230" spans="2:26" ht="15.75" thickBot="1">
      <c r="B230" s="5">
        <v>43327</v>
      </c>
      <c r="C230" s="154">
        <v>5016.59</v>
      </c>
      <c r="D230" s="154">
        <v>4934.72</v>
      </c>
      <c r="E230" s="154">
        <v>4918.72</v>
      </c>
      <c r="F230" s="154">
        <v>5010.2299999999996</v>
      </c>
      <c r="G230" s="154">
        <v>5078.08</v>
      </c>
      <c r="H230" s="154">
        <v>5400.46</v>
      </c>
      <c r="I230" s="154">
        <v>5617.04</v>
      </c>
      <c r="J230" s="154">
        <v>5677.41</v>
      </c>
      <c r="K230" s="154">
        <v>5709.33</v>
      </c>
      <c r="L230" s="154">
        <v>5734.51</v>
      </c>
      <c r="M230" s="154">
        <v>5649.43</v>
      </c>
      <c r="N230" s="154">
        <v>5622.48</v>
      </c>
      <c r="O230" s="154">
        <v>5554.17</v>
      </c>
      <c r="P230" s="154">
        <v>5540.01</v>
      </c>
      <c r="Q230" s="154">
        <v>5559.16</v>
      </c>
      <c r="R230" s="154">
        <v>5551.9400000000005</v>
      </c>
      <c r="S230" s="154">
        <v>5732.41</v>
      </c>
      <c r="T230" s="154">
        <v>5763.89</v>
      </c>
      <c r="U230" s="154">
        <v>5852.85</v>
      </c>
      <c r="V230" s="154">
        <v>5844.1100000000006</v>
      </c>
      <c r="W230" s="154">
        <v>5830.52</v>
      </c>
      <c r="X230" s="154">
        <v>5799.29</v>
      </c>
      <c r="Y230" s="154">
        <v>5729.24</v>
      </c>
      <c r="Z230" s="154">
        <v>5678.58</v>
      </c>
    </row>
    <row r="231" spans="2:26" ht="15.75" thickBot="1">
      <c r="B231" s="5">
        <v>43328</v>
      </c>
      <c r="C231" s="154">
        <v>5559.83</v>
      </c>
      <c r="D231" s="154">
        <v>5085.51</v>
      </c>
      <c r="E231" s="154">
        <v>5044.58</v>
      </c>
      <c r="F231" s="154">
        <v>5043.4400000000005</v>
      </c>
      <c r="G231" s="154">
        <v>5127.01</v>
      </c>
      <c r="H231" s="154">
        <v>5521.51</v>
      </c>
      <c r="I231" s="154">
        <v>5729.27</v>
      </c>
      <c r="J231" s="154">
        <v>5743.65</v>
      </c>
      <c r="K231" s="154">
        <v>5780.57</v>
      </c>
      <c r="L231" s="154">
        <v>5791.77</v>
      </c>
      <c r="M231" s="154">
        <v>5748.83</v>
      </c>
      <c r="N231" s="154">
        <v>5733.77</v>
      </c>
      <c r="O231" s="154">
        <v>5749.95</v>
      </c>
      <c r="P231" s="154">
        <v>5720.9</v>
      </c>
      <c r="Q231" s="154">
        <v>5657.63</v>
      </c>
      <c r="R231" s="154">
        <v>5688.31</v>
      </c>
      <c r="S231" s="154">
        <v>5808.96</v>
      </c>
      <c r="T231" s="154">
        <v>5764.46</v>
      </c>
      <c r="U231" s="154">
        <v>6046.52</v>
      </c>
      <c r="V231" s="154">
        <v>5864.66</v>
      </c>
      <c r="W231" s="154">
        <v>6077.59</v>
      </c>
      <c r="X231" s="154">
        <v>6079.3099999999995</v>
      </c>
      <c r="Y231" s="154">
        <v>5773.21</v>
      </c>
      <c r="Z231" s="154">
        <v>5697.57</v>
      </c>
    </row>
    <row r="232" spans="2:26" ht="15.75" thickBot="1">
      <c r="B232" s="5">
        <v>43329</v>
      </c>
      <c r="C232" s="154">
        <v>5326.6</v>
      </c>
      <c r="D232" s="154">
        <v>5269.63</v>
      </c>
      <c r="E232" s="154">
        <v>5249.8600000000006</v>
      </c>
      <c r="F232" s="154">
        <v>5189.24</v>
      </c>
      <c r="G232" s="154">
        <v>5206.93</v>
      </c>
      <c r="H232" s="154">
        <v>5421.51</v>
      </c>
      <c r="I232" s="154">
        <v>5605.83</v>
      </c>
      <c r="J232" s="154">
        <v>5736.6100000000006</v>
      </c>
      <c r="K232" s="154">
        <v>5741.58</v>
      </c>
      <c r="L232" s="154">
        <v>5711.49</v>
      </c>
      <c r="M232" s="154">
        <v>5588.29</v>
      </c>
      <c r="N232" s="154">
        <v>5521.7</v>
      </c>
      <c r="O232" s="154">
        <v>5501.54</v>
      </c>
      <c r="P232" s="154">
        <v>5474.87</v>
      </c>
      <c r="Q232" s="154">
        <v>5474.16</v>
      </c>
      <c r="R232" s="154">
        <v>5593.92</v>
      </c>
      <c r="S232" s="154">
        <v>5806.5</v>
      </c>
      <c r="T232" s="154">
        <v>5852.77</v>
      </c>
      <c r="U232" s="154">
        <v>5900.8600000000006</v>
      </c>
      <c r="V232" s="154">
        <v>5928.62</v>
      </c>
      <c r="W232" s="154">
        <v>5913.4400000000005</v>
      </c>
      <c r="X232" s="154">
        <v>5967.02</v>
      </c>
      <c r="Y232" s="154">
        <v>5948.15</v>
      </c>
      <c r="Z232" s="154">
        <v>5746.2</v>
      </c>
    </row>
    <row r="233" spans="2:26" ht="15.75" thickBot="1">
      <c r="B233" s="5">
        <v>43330</v>
      </c>
      <c r="C233" s="154">
        <v>5542.46</v>
      </c>
      <c r="D233" s="154">
        <v>5239.72</v>
      </c>
      <c r="E233" s="154">
        <v>5191.09</v>
      </c>
      <c r="F233" s="154">
        <v>5188.87</v>
      </c>
      <c r="G233" s="154">
        <v>5234.6400000000003</v>
      </c>
      <c r="H233" s="154">
        <v>5336.38</v>
      </c>
      <c r="I233" s="154">
        <v>5516.47</v>
      </c>
      <c r="J233" s="154">
        <v>5633.47</v>
      </c>
      <c r="K233" s="154">
        <v>5764.77</v>
      </c>
      <c r="L233" s="154">
        <v>5762.01</v>
      </c>
      <c r="M233" s="154">
        <v>5556.84</v>
      </c>
      <c r="N233" s="154">
        <v>5512.93</v>
      </c>
      <c r="O233" s="154">
        <v>5535.3600000000006</v>
      </c>
      <c r="P233" s="154">
        <v>5548.77</v>
      </c>
      <c r="Q233" s="154">
        <v>5554.8600000000006</v>
      </c>
      <c r="R233" s="154">
        <v>5637.57</v>
      </c>
      <c r="S233" s="154">
        <v>5744.22</v>
      </c>
      <c r="T233" s="154">
        <v>5694.35</v>
      </c>
      <c r="U233" s="154">
        <v>5704.51</v>
      </c>
      <c r="V233" s="154">
        <v>5692.04</v>
      </c>
      <c r="W233" s="154">
        <v>5663.33</v>
      </c>
      <c r="X233" s="154">
        <v>5606.7800000000007</v>
      </c>
      <c r="Y233" s="154">
        <v>5349.55</v>
      </c>
      <c r="Z233" s="154">
        <v>5177.8</v>
      </c>
    </row>
    <row r="234" spans="2:26" ht="15.75" thickBot="1">
      <c r="B234" s="5">
        <v>43331</v>
      </c>
      <c r="C234" s="154">
        <v>5022.3900000000003</v>
      </c>
      <c r="D234" s="154">
        <v>4950.09</v>
      </c>
      <c r="E234" s="154">
        <v>4912.88</v>
      </c>
      <c r="F234" s="154">
        <v>4891.7700000000004</v>
      </c>
      <c r="G234" s="154">
        <v>4923.1400000000003</v>
      </c>
      <c r="H234" s="154">
        <v>4965.82</v>
      </c>
      <c r="I234" s="154">
        <v>4982.0599999999995</v>
      </c>
      <c r="J234" s="154">
        <v>5063.34</v>
      </c>
      <c r="K234" s="154">
        <v>5245.85</v>
      </c>
      <c r="L234" s="154">
        <v>5295.58</v>
      </c>
      <c r="M234" s="154">
        <v>5284.65</v>
      </c>
      <c r="N234" s="154">
        <v>5412.35</v>
      </c>
      <c r="O234" s="154">
        <v>5410.26</v>
      </c>
      <c r="P234" s="154">
        <v>5423.6100000000006</v>
      </c>
      <c r="Q234" s="154">
        <v>5477.1100000000006</v>
      </c>
      <c r="R234" s="154">
        <v>5560.37</v>
      </c>
      <c r="S234" s="154">
        <v>5721.6900000000005</v>
      </c>
      <c r="T234" s="154">
        <v>5769.5300000000007</v>
      </c>
      <c r="U234" s="154">
        <v>5828.41</v>
      </c>
      <c r="V234" s="154">
        <v>5834.4400000000005</v>
      </c>
      <c r="W234" s="154">
        <v>5821.93</v>
      </c>
      <c r="X234" s="154">
        <v>5771.27</v>
      </c>
      <c r="Y234" s="154">
        <v>5641.15</v>
      </c>
      <c r="Z234" s="154">
        <v>5451.6</v>
      </c>
    </row>
    <row r="235" spans="2:26" ht="15.75" thickBot="1">
      <c r="B235" s="5">
        <v>43332</v>
      </c>
      <c r="C235" s="154">
        <v>5221.84</v>
      </c>
      <c r="D235" s="154">
        <v>5200.92</v>
      </c>
      <c r="E235" s="154">
        <v>5169.26</v>
      </c>
      <c r="F235" s="154">
        <v>5169.17</v>
      </c>
      <c r="G235" s="154">
        <v>5238.72</v>
      </c>
      <c r="H235" s="154">
        <v>5277.79</v>
      </c>
      <c r="I235" s="154">
        <v>5448.22</v>
      </c>
      <c r="J235" s="154">
        <v>5545.68</v>
      </c>
      <c r="K235" s="154">
        <v>5634.93</v>
      </c>
      <c r="L235" s="154">
        <v>5653.04</v>
      </c>
      <c r="M235" s="154">
        <v>5682.02</v>
      </c>
      <c r="N235" s="154">
        <v>5698.38</v>
      </c>
      <c r="O235" s="154">
        <v>5684.72</v>
      </c>
      <c r="P235" s="154">
        <v>5679.7800000000007</v>
      </c>
      <c r="Q235" s="154">
        <v>5620.18</v>
      </c>
      <c r="R235" s="154">
        <v>5602.18</v>
      </c>
      <c r="S235" s="154">
        <v>5639.81</v>
      </c>
      <c r="T235" s="154">
        <v>5688.93</v>
      </c>
      <c r="U235" s="154">
        <v>5738.91</v>
      </c>
      <c r="V235" s="154">
        <v>5665.1900000000005</v>
      </c>
      <c r="W235" s="154">
        <v>5556.23</v>
      </c>
      <c r="X235" s="154">
        <v>5491.33</v>
      </c>
      <c r="Y235" s="154">
        <v>5272.22</v>
      </c>
      <c r="Z235" s="154">
        <v>4955.59</v>
      </c>
    </row>
    <row r="236" spans="2:26" ht="15.75" thickBot="1">
      <c r="B236" s="5">
        <v>43333</v>
      </c>
      <c r="C236" s="154">
        <v>4940.22</v>
      </c>
      <c r="D236" s="154">
        <v>4885.8</v>
      </c>
      <c r="E236" s="154">
        <v>4867.1100000000006</v>
      </c>
      <c r="F236" s="154">
        <v>4871.88</v>
      </c>
      <c r="G236" s="154">
        <v>4883.22</v>
      </c>
      <c r="H236" s="154">
        <v>4958.25</v>
      </c>
      <c r="I236" s="154">
        <v>5139.5</v>
      </c>
      <c r="J236" s="154">
        <v>5175.7</v>
      </c>
      <c r="K236" s="154">
        <v>5213.37</v>
      </c>
      <c r="L236" s="154">
        <v>5171.0300000000007</v>
      </c>
      <c r="M236" s="154">
        <v>5113.95</v>
      </c>
      <c r="N236" s="154">
        <v>5119.76</v>
      </c>
      <c r="O236" s="154">
        <v>5112.54</v>
      </c>
      <c r="P236" s="154">
        <v>5093.3600000000006</v>
      </c>
      <c r="Q236" s="154">
        <v>5175.75</v>
      </c>
      <c r="R236" s="154">
        <v>5196.76</v>
      </c>
      <c r="S236" s="154">
        <v>5331.75</v>
      </c>
      <c r="T236" s="154">
        <v>5345.18</v>
      </c>
      <c r="U236" s="154">
        <v>5407.6100000000006</v>
      </c>
      <c r="V236" s="154">
        <v>5386.1900000000005</v>
      </c>
      <c r="W236" s="154">
        <v>5379.29</v>
      </c>
      <c r="X236" s="154">
        <v>5378.91</v>
      </c>
      <c r="Y236" s="154">
        <v>5257.45</v>
      </c>
      <c r="Z236" s="154">
        <v>5034.74</v>
      </c>
    </row>
    <row r="237" spans="2:26" ht="15.75" thickBot="1">
      <c r="B237" s="5">
        <v>43334</v>
      </c>
      <c r="C237" s="154">
        <v>4941.38</v>
      </c>
      <c r="D237" s="154">
        <v>4828.0599999999995</v>
      </c>
      <c r="E237" s="154">
        <v>4787.7700000000004</v>
      </c>
      <c r="F237" s="154">
        <v>4817.0300000000007</v>
      </c>
      <c r="G237" s="154">
        <v>4877.67</v>
      </c>
      <c r="H237" s="154">
        <v>4947.5</v>
      </c>
      <c r="I237" s="154">
        <v>5130.6499999999996</v>
      </c>
      <c r="J237" s="154">
        <v>5162.6100000000006</v>
      </c>
      <c r="K237" s="154">
        <v>5275.84</v>
      </c>
      <c r="L237" s="154">
        <v>5286.04</v>
      </c>
      <c r="M237" s="154">
        <v>5357.81</v>
      </c>
      <c r="N237" s="154">
        <v>5288.79</v>
      </c>
      <c r="O237" s="154">
        <v>5288.2</v>
      </c>
      <c r="P237" s="154">
        <v>5348.65</v>
      </c>
      <c r="Q237" s="154">
        <v>5284.87</v>
      </c>
      <c r="R237" s="154">
        <v>5320.43</v>
      </c>
      <c r="S237" s="154">
        <v>5715.63</v>
      </c>
      <c r="T237" s="154">
        <v>5411.55</v>
      </c>
      <c r="U237" s="154">
        <v>5405.71</v>
      </c>
      <c r="V237" s="154">
        <v>5458.97</v>
      </c>
      <c r="W237" s="154">
        <v>5872.71</v>
      </c>
      <c r="X237" s="154">
        <v>5603.35</v>
      </c>
      <c r="Y237" s="154">
        <v>5370.29</v>
      </c>
      <c r="Z237" s="154">
        <v>5274.75</v>
      </c>
    </row>
    <row r="238" spans="2:26" ht="15.75" thickBot="1">
      <c r="B238" s="5">
        <v>43335</v>
      </c>
      <c r="C238" s="154">
        <v>5309.05</v>
      </c>
      <c r="D238" s="154">
        <v>5110.32</v>
      </c>
      <c r="E238" s="154">
        <v>5078.42</v>
      </c>
      <c r="F238" s="154">
        <v>5059.63</v>
      </c>
      <c r="G238" s="154">
        <v>5086.79</v>
      </c>
      <c r="H238" s="154">
        <v>5139.25</v>
      </c>
      <c r="I238" s="154">
        <v>5259.37</v>
      </c>
      <c r="J238" s="154">
        <v>5336.58</v>
      </c>
      <c r="K238" s="154">
        <v>5425.31</v>
      </c>
      <c r="L238" s="154">
        <v>5487.96</v>
      </c>
      <c r="M238" s="154">
        <v>5462.6900000000005</v>
      </c>
      <c r="N238" s="154">
        <v>5440.76</v>
      </c>
      <c r="O238" s="154">
        <v>5396.1</v>
      </c>
      <c r="P238" s="154">
        <v>5379.08</v>
      </c>
      <c r="Q238" s="154">
        <v>5344.3</v>
      </c>
      <c r="R238" s="154">
        <v>5440.3</v>
      </c>
      <c r="S238" s="154">
        <v>5559.2800000000007</v>
      </c>
      <c r="T238" s="154">
        <v>5588.7</v>
      </c>
      <c r="U238" s="154">
        <v>5737.43</v>
      </c>
      <c r="V238" s="154">
        <v>5795.05</v>
      </c>
      <c r="W238" s="154">
        <v>5779.66</v>
      </c>
      <c r="X238" s="154">
        <v>5774.32</v>
      </c>
      <c r="Y238" s="154">
        <v>5760.52</v>
      </c>
      <c r="Z238" s="154">
        <v>5639.6100000000006</v>
      </c>
    </row>
    <row r="239" spans="2:26" ht="15.75" thickBot="1">
      <c r="B239" s="5">
        <v>43336</v>
      </c>
      <c r="C239" s="154">
        <v>5470.63</v>
      </c>
      <c r="D239" s="154">
        <v>5279.65</v>
      </c>
      <c r="E239" s="154">
        <v>5201.59</v>
      </c>
      <c r="F239" s="154">
        <v>5180.12</v>
      </c>
      <c r="G239" s="154">
        <v>5219.13</v>
      </c>
      <c r="H239" s="154">
        <v>5323.4</v>
      </c>
      <c r="I239" s="154">
        <v>5463.85</v>
      </c>
      <c r="J239" s="154">
        <v>5636.4400000000005</v>
      </c>
      <c r="K239" s="154">
        <v>5748.12</v>
      </c>
      <c r="L239" s="154">
        <v>5800.5</v>
      </c>
      <c r="M239" s="154">
        <v>5847.62</v>
      </c>
      <c r="N239" s="154">
        <v>5835.12</v>
      </c>
      <c r="O239" s="154">
        <v>5788.8600000000006</v>
      </c>
      <c r="P239" s="154">
        <v>5789.1100000000006</v>
      </c>
      <c r="Q239" s="154">
        <v>5739.75</v>
      </c>
      <c r="R239" s="154">
        <v>5849.77</v>
      </c>
      <c r="S239" s="154">
        <v>5943.54</v>
      </c>
      <c r="T239" s="154">
        <v>5908.85</v>
      </c>
      <c r="U239" s="154">
        <v>5948.37</v>
      </c>
      <c r="V239" s="154">
        <v>5943.88</v>
      </c>
      <c r="W239" s="154">
        <v>5913.59</v>
      </c>
      <c r="X239" s="154">
        <v>5858.0300000000007</v>
      </c>
      <c r="Y239" s="154">
        <v>5735.31</v>
      </c>
      <c r="Z239" s="154">
        <v>5475.48</v>
      </c>
    </row>
    <row r="240" spans="2:26" ht="15.75" thickBot="1">
      <c r="B240" s="5">
        <v>43337</v>
      </c>
      <c r="C240" s="154">
        <v>5331.48</v>
      </c>
      <c r="D240" s="154">
        <v>5097.91</v>
      </c>
      <c r="E240" s="154">
        <v>5058.6100000000006</v>
      </c>
      <c r="F240" s="154">
        <v>5021.83</v>
      </c>
      <c r="G240" s="154">
        <v>5074.5600000000004</v>
      </c>
      <c r="H240" s="154">
        <v>5152.38</v>
      </c>
      <c r="I240" s="154">
        <v>5267</v>
      </c>
      <c r="J240" s="154">
        <v>5376.5300000000007</v>
      </c>
      <c r="K240" s="154">
        <v>5564.04</v>
      </c>
      <c r="L240" s="154">
        <v>5606.08</v>
      </c>
      <c r="M240" s="154">
        <v>5608.1900000000005</v>
      </c>
      <c r="N240" s="154">
        <v>5549.6100000000006</v>
      </c>
      <c r="O240" s="154">
        <v>5467.4</v>
      </c>
      <c r="P240" s="154">
        <v>5500.9</v>
      </c>
      <c r="Q240" s="154">
        <v>5479.41</v>
      </c>
      <c r="R240" s="154">
        <v>5651.74</v>
      </c>
      <c r="S240" s="154">
        <v>5779.38</v>
      </c>
      <c r="T240" s="154">
        <v>5801.81</v>
      </c>
      <c r="U240" s="154">
        <v>5878.67</v>
      </c>
      <c r="V240" s="154">
        <v>5863.88</v>
      </c>
      <c r="W240" s="154">
        <v>5838.42</v>
      </c>
      <c r="X240" s="154">
        <v>5802.6</v>
      </c>
      <c r="Y240" s="154">
        <v>5657.23</v>
      </c>
      <c r="Z240" s="154">
        <v>5504.01</v>
      </c>
    </row>
    <row r="241" spans="2:26" ht="15.75" thickBot="1">
      <c r="B241" s="5">
        <v>43338</v>
      </c>
      <c r="C241" s="154">
        <v>5301.91</v>
      </c>
      <c r="D241" s="154">
        <v>5141.87</v>
      </c>
      <c r="E241" s="154">
        <v>5094.4400000000005</v>
      </c>
      <c r="F241" s="154">
        <v>5085.96</v>
      </c>
      <c r="G241" s="154">
        <v>5100.08</v>
      </c>
      <c r="H241" s="154">
        <v>5120.8500000000004</v>
      </c>
      <c r="I241" s="154">
        <v>5145.3</v>
      </c>
      <c r="J241" s="154">
        <v>5245.55</v>
      </c>
      <c r="K241" s="154">
        <v>5401.12</v>
      </c>
      <c r="L241" s="154">
        <v>5408.97</v>
      </c>
      <c r="M241" s="154">
        <v>5362.23</v>
      </c>
      <c r="N241" s="154">
        <v>5289.75</v>
      </c>
      <c r="O241" s="154">
        <v>5280.1100000000006</v>
      </c>
      <c r="P241" s="154">
        <v>5259.56</v>
      </c>
      <c r="Q241" s="154">
        <v>5323.59</v>
      </c>
      <c r="R241" s="154">
        <v>5414.47</v>
      </c>
      <c r="S241" s="154">
        <v>5535.23</v>
      </c>
      <c r="T241" s="154">
        <v>5556.91</v>
      </c>
      <c r="U241" s="154">
        <v>5631.88</v>
      </c>
      <c r="V241" s="154">
        <v>5676.38</v>
      </c>
      <c r="W241" s="154">
        <v>5646.01</v>
      </c>
      <c r="X241" s="154">
        <v>5623.72</v>
      </c>
      <c r="Y241" s="154">
        <v>5501.97</v>
      </c>
      <c r="Z241" s="154">
        <v>5354.05</v>
      </c>
    </row>
    <row r="242" spans="2:26" ht="15.75" thickBot="1">
      <c r="B242" s="5">
        <v>43339</v>
      </c>
      <c r="C242" s="154">
        <v>5065.37</v>
      </c>
      <c r="D242" s="154">
        <v>5016.1000000000004</v>
      </c>
      <c r="E242" s="154">
        <v>4986.0200000000004</v>
      </c>
      <c r="F242" s="154">
        <v>4975.16</v>
      </c>
      <c r="G242" s="154">
        <v>5069.08</v>
      </c>
      <c r="H242" s="154">
        <v>5161.4799999999996</v>
      </c>
      <c r="I242" s="154">
        <v>5401.65</v>
      </c>
      <c r="J242" s="154">
        <v>5659.02</v>
      </c>
      <c r="K242" s="154">
        <v>5658.62</v>
      </c>
      <c r="L242" s="154">
        <v>5669.42</v>
      </c>
      <c r="M242" s="154">
        <v>5596.97</v>
      </c>
      <c r="N242" s="154">
        <v>5507.72</v>
      </c>
      <c r="O242" s="154">
        <v>5491.62</v>
      </c>
      <c r="P242" s="154">
        <v>5562.62</v>
      </c>
      <c r="Q242" s="154">
        <v>5586.5300000000007</v>
      </c>
      <c r="R242" s="154">
        <v>5674.95</v>
      </c>
      <c r="S242" s="154">
        <v>5771.34</v>
      </c>
      <c r="T242" s="154">
        <v>5744.23</v>
      </c>
      <c r="U242" s="154">
        <v>5788.63</v>
      </c>
      <c r="V242" s="154">
        <v>5787.21</v>
      </c>
      <c r="W242" s="154">
        <v>5762.21</v>
      </c>
      <c r="X242" s="154">
        <v>5721.16</v>
      </c>
      <c r="Y242" s="154">
        <v>5541.87</v>
      </c>
      <c r="Z242" s="154">
        <v>5414.35</v>
      </c>
    </row>
    <row r="243" spans="2:26" ht="15.75" thickBot="1">
      <c r="B243" s="5">
        <v>43340</v>
      </c>
      <c r="C243" s="154">
        <v>5098.87</v>
      </c>
      <c r="D243" s="154">
        <v>5054.6499999999996</v>
      </c>
      <c r="E243" s="154">
        <v>5034.82</v>
      </c>
      <c r="F243" s="154">
        <v>5039.4400000000005</v>
      </c>
      <c r="G243" s="154">
        <v>5117.99</v>
      </c>
      <c r="H243" s="154">
        <v>5298.32</v>
      </c>
      <c r="I243" s="154">
        <v>5533.97</v>
      </c>
      <c r="J243" s="154">
        <v>5725.04</v>
      </c>
      <c r="K243" s="154">
        <v>5750.01</v>
      </c>
      <c r="L243" s="154">
        <v>5622.89</v>
      </c>
      <c r="M243" s="154">
        <v>5551.47</v>
      </c>
      <c r="N243" s="154">
        <v>5506.38</v>
      </c>
      <c r="O243" s="154">
        <v>5495.07</v>
      </c>
      <c r="P243" s="154">
        <v>5434.01</v>
      </c>
      <c r="Q243" s="154">
        <v>5463.29</v>
      </c>
      <c r="R243" s="154">
        <v>5476.3</v>
      </c>
      <c r="S243" s="154">
        <v>5625.72</v>
      </c>
      <c r="T243" s="154">
        <v>5611.7</v>
      </c>
      <c r="U243" s="154">
        <v>5705.9400000000005</v>
      </c>
      <c r="V243" s="154">
        <v>5727.43</v>
      </c>
      <c r="W243" s="154">
        <v>5726.56</v>
      </c>
      <c r="X243" s="154">
        <v>5664.38</v>
      </c>
      <c r="Y243" s="154">
        <v>5484.99</v>
      </c>
      <c r="Z243" s="154">
        <v>5320.15</v>
      </c>
    </row>
    <row r="244" spans="2:26" ht="15.75" thickBot="1">
      <c r="B244" s="5">
        <v>43341</v>
      </c>
      <c r="C244" s="154">
        <v>4001.65</v>
      </c>
      <c r="D244" s="154">
        <v>4001.65</v>
      </c>
      <c r="E244" s="154">
        <v>4001.65</v>
      </c>
      <c r="F244" s="154">
        <v>4001.65</v>
      </c>
      <c r="G244" s="154">
        <v>4001.65</v>
      </c>
      <c r="H244" s="154">
        <v>4001.65</v>
      </c>
      <c r="I244" s="154">
        <v>4001.65</v>
      </c>
      <c r="J244" s="154">
        <v>4001.65</v>
      </c>
      <c r="K244" s="154">
        <v>4001.65</v>
      </c>
      <c r="L244" s="154">
        <v>4001.65</v>
      </c>
      <c r="M244" s="154">
        <v>4001.65</v>
      </c>
      <c r="N244" s="154">
        <v>4001.65</v>
      </c>
      <c r="O244" s="154">
        <v>4001.65</v>
      </c>
      <c r="P244" s="154">
        <v>4001.65</v>
      </c>
      <c r="Q244" s="154">
        <v>4001.65</v>
      </c>
      <c r="R244" s="154">
        <v>4001.65</v>
      </c>
      <c r="S244" s="154">
        <v>4001.65</v>
      </c>
      <c r="T244" s="154">
        <v>4001.65</v>
      </c>
      <c r="U244" s="154">
        <v>4001.65</v>
      </c>
      <c r="V244" s="154">
        <v>4001.65</v>
      </c>
      <c r="W244" s="154">
        <v>4001.65</v>
      </c>
      <c r="X244" s="154">
        <v>4001.65</v>
      </c>
      <c r="Y244" s="154">
        <v>4001.65</v>
      </c>
      <c r="Z244" s="154">
        <v>4001.65</v>
      </c>
    </row>
    <row r="245" spans="2:26" ht="15.75" thickBot="1">
      <c r="B245" s="5">
        <v>43342</v>
      </c>
      <c r="C245" s="154">
        <v>4001.65</v>
      </c>
      <c r="D245" s="154">
        <v>4001.65</v>
      </c>
      <c r="E245" s="154">
        <v>4001.65</v>
      </c>
      <c r="F245" s="154">
        <v>4001.65</v>
      </c>
      <c r="G245" s="154">
        <v>4001.65</v>
      </c>
      <c r="H245" s="154">
        <v>4001.65</v>
      </c>
      <c r="I245" s="154">
        <v>4001.65</v>
      </c>
      <c r="J245" s="154">
        <v>4001.65</v>
      </c>
      <c r="K245" s="154">
        <v>4001.65</v>
      </c>
      <c r="L245" s="154">
        <v>4001.65</v>
      </c>
      <c r="M245" s="154">
        <v>4001.65</v>
      </c>
      <c r="N245" s="154">
        <v>4001.65</v>
      </c>
      <c r="O245" s="154">
        <v>4001.65</v>
      </c>
      <c r="P245" s="154">
        <v>4001.65</v>
      </c>
      <c r="Q245" s="154">
        <v>4001.65</v>
      </c>
      <c r="R245" s="154">
        <v>4001.65</v>
      </c>
      <c r="S245" s="154">
        <v>4001.65</v>
      </c>
      <c r="T245" s="154">
        <v>4001.65</v>
      </c>
      <c r="U245" s="154">
        <v>4001.65</v>
      </c>
      <c r="V245" s="154">
        <v>4001.65</v>
      </c>
      <c r="W245" s="154">
        <v>4001.65</v>
      </c>
      <c r="X245" s="154">
        <v>4001.65</v>
      </c>
      <c r="Y245" s="154">
        <v>4001.65</v>
      </c>
      <c r="Z245" s="154">
        <v>4001.65</v>
      </c>
    </row>
    <row r="246" spans="2:26" ht="15.75" thickBot="1">
      <c r="B246" s="5">
        <v>43343</v>
      </c>
      <c r="C246" s="154">
        <v>4001.65</v>
      </c>
      <c r="D246" s="154">
        <v>4001.65</v>
      </c>
      <c r="E246" s="154">
        <v>4001.65</v>
      </c>
      <c r="F246" s="154">
        <v>4001.65</v>
      </c>
      <c r="G246" s="154">
        <v>4001.65</v>
      </c>
      <c r="H246" s="154">
        <v>4001.65</v>
      </c>
      <c r="I246" s="154">
        <v>4001.65</v>
      </c>
      <c r="J246" s="154">
        <v>4001.65</v>
      </c>
      <c r="K246" s="154">
        <v>4001.65</v>
      </c>
      <c r="L246" s="154">
        <v>4001.65</v>
      </c>
      <c r="M246" s="154">
        <v>4001.65</v>
      </c>
      <c r="N246" s="154">
        <v>4001.65</v>
      </c>
      <c r="O246" s="154">
        <v>4001.65</v>
      </c>
      <c r="P246" s="154">
        <v>4001.65</v>
      </c>
      <c r="Q246" s="154">
        <v>4001.65</v>
      </c>
      <c r="R246" s="154">
        <v>4001.65</v>
      </c>
      <c r="S246" s="154">
        <v>4001.65</v>
      </c>
      <c r="T246" s="154">
        <v>4001.65</v>
      </c>
      <c r="U246" s="154">
        <v>4001.65</v>
      </c>
      <c r="V246" s="154">
        <v>4001.65</v>
      </c>
      <c r="W246" s="154">
        <v>4001.65</v>
      </c>
      <c r="X246" s="154">
        <v>4001.65</v>
      </c>
      <c r="Y246" s="154">
        <v>4001.65</v>
      </c>
      <c r="Z246" s="154">
        <v>4001.65</v>
      </c>
    </row>
    <row r="247" spans="2:26" ht="15.75" thickBot="1">
      <c r="B247" s="198" t="s">
        <v>55</v>
      </c>
      <c r="C247" s="203" t="s">
        <v>80</v>
      </c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5"/>
    </row>
    <row r="248" spans="2:26" ht="30.75" thickBot="1">
      <c r="B248" s="199"/>
      <c r="C248" s="4" t="s">
        <v>57</v>
      </c>
      <c r="D248" s="4" t="s">
        <v>58</v>
      </c>
      <c r="E248" s="4" t="s">
        <v>59</v>
      </c>
      <c r="F248" s="4" t="s">
        <v>60</v>
      </c>
      <c r="G248" s="4" t="s">
        <v>61</v>
      </c>
      <c r="H248" s="4" t="s">
        <v>103</v>
      </c>
      <c r="I248" s="4" t="s">
        <v>104</v>
      </c>
      <c r="J248" s="4" t="s">
        <v>105</v>
      </c>
      <c r="K248" s="4" t="s">
        <v>106</v>
      </c>
      <c r="L248" s="4" t="s">
        <v>107</v>
      </c>
      <c r="M248" s="4" t="s">
        <v>108</v>
      </c>
      <c r="N248" s="4" t="s">
        <v>109</v>
      </c>
      <c r="O248" s="4" t="s">
        <v>62</v>
      </c>
      <c r="P248" s="4" t="s">
        <v>63</v>
      </c>
      <c r="Q248" s="4" t="s">
        <v>64</v>
      </c>
      <c r="R248" s="4" t="s">
        <v>65</v>
      </c>
      <c r="S248" s="4" t="s">
        <v>66</v>
      </c>
      <c r="T248" s="4" t="s">
        <v>67</v>
      </c>
      <c r="U248" s="4" t="s">
        <v>68</v>
      </c>
      <c r="V248" s="4" t="s">
        <v>69</v>
      </c>
      <c r="W248" s="4" t="s">
        <v>70</v>
      </c>
      <c r="X248" s="4" t="s">
        <v>71</v>
      </c>
      <c r="Y248" s="4" t="s">
        <v>72</v>
      </c>
      <c r="Z248" s="37" t="s">
        <v>73</v>
      </c>
    </row>
    <row r="249" spans="2:26" ht="15.75" thickBot="1">
      <c r="B249" s="5">
        <v>43313</v>
      </c>
      <c r="C249" s="154">
        <v>5974.75</v>
      </c>
      <c r="D249" s="154">
        <v>5648.13</v>
      </c>
      <c r="E249" s="154">
        <v>5527.83</v>
      </c>
      <c r="F249" s="154">
        <v>5497.07</v>
      </c>
      <c r="G249" s="154">
        <v>5512.66</v>
      </c>
      <c r="H249" s="154">
        <v>5974.82</v>
      </c>
      <c r="I249" s="154">
        <v>6212.2000000000007</v>
      </c>
      <c r="J249" s="154">
        <v>6251.6500000000005</v>
      </c>
      <c r="K249" s="154">
        <v>6260.09</v>
      </c>
      <c r="L249" s="154">
        <v>6226.47</v>
      </c>
      <c r="M249" s="154">
        <v>6232</v>
      </c>
      <c r="N249" s="154">
        <v>6185.63</v>
      </c>
      <c r="O249" s="154">
        <v>6170.34</v>
      </c>
      <c r="P249" s="154">
        <v>6174.7800000000007</v>
      </c>
      <c r="Q249" s="154">
        <v>6187.24</v>
      </c>
      <c r="R249" s="154">
        <v>6157.82</v>
      </c>
      <c r="S249" s="154">
        <v>6296.42</v>
      </c>
      <c r="T249" s="154">
        <v>6297.35</v>
      </c>
      <c r="U249" s="154">
        <v>6313</v>
      </c>
      <c r="V249" s="154">
        <v>6301.25</v>
      </c>
      <c r="W249" s="154">
        <v>6276.64</v>
      </c>
      <c r="X249" s="154">
        <v>6224.1500000000005</v>
      </c>
      <c r="Y249" s="154">
        <v>6204.83</v>
      </c>
      <c r="Z249" s="154">
        <v>6092.9500000000007</v>
      </c>
    </row>
    <row r="250" spans="2:26" ht="15.75" thickBot="1">
      <c r="B250" s="5">
        <v>43314</v>
      </c>
      <c r="C250" s="154">
        <v>5399.0300000000007</v>
      </c>
      <c r="D250" s="154">
        <v>5355.04</v>
      </c>
      <c r="E250" s="154">
        <v>5338.4500000000007</v>
      </c>
      <c r="F250" s="154">
        <v>5342.2800000000007</v>
      </c>
      <c r="G250" s="154">
        <v>5396.38</v>
      </c>
      <c r="H250" s="154">
        <v>5468.8600000000006</v>
      </c>
      <c r="I250" s="154">
        <v>5953.18</v>
      </c>
      <c r="J250" s="154">
        <v>6190.04</v>
      </c>
      <c r="K250" s="154">
        <v>6204.57</v>
      </c>
      <c r="L250" s="154">
        <v>6227.67</v>
      </c>
      <c r="M250" s="154">
        <v>6232.01</v>
      </c>
      <c r="N250" s="154">
        <v>6208.4800000000005</v>
      </c>
      <c r="O250" s="154">
        <v>6199.96</v>
      </c>
      <c r="P250" s="154">
        <v>6187.29</v>
      </c>
      <c r="Q250" s="154">
        <v>6192.24</v>
      </c>
      <c r="R250" s="154">
        <v>6212.35</v>
      </c>
      <c r="S250" s="154">
        <v>6291.99</v>
      </c>
      <c r="T250" s="154">
        <v>6255.18</v>
      </c>
      <c r="U250" s="154">
        <v>6264.9500000000007</v>
      </c>
      <c r="V250" s="154">
        <v>6255.17</v>
      </c>
      <c r="W250" s="154">
        <v>6217.93</v>
      </c>
      <c r="X250" s="154">
        <v>6155.97</v>
      </c>
      <c r="Y250" s="154">
        <v>6143.35</v>
      </c>
      <c r="Z250" s="154">
        <v>5964.71</v>
      </c>
    </row>
    <row r="251" spans="2:26" ht="15.75" thickBot="1">
      <c r="B251" s="5">
        <v>43315</v>
      </c>
      <c r="C251" s="154">
        <v>5482.77</v>
      </c>
      <c r="D251" s="154">
        <v>5433.3700000000008</v>
      </c>
      <c r="E251" s="154">
        <v>5415.4800000000005</v>
      </c>
      <c r="F251" s="154">
        <v>5419.67</v>
      </c>
      <c r="G251" s="154">
        <v>5480.4400000000005</v>
      </c>
      <c r="H251" s="154">
        <v>5625.93</v>
      </c>
      <c r="I251" s="154">
        <v>6010.83</v>
      </c>
      <c r="J251" s="154">
        <v>6195.4400000000005</v>
      </c>
      <c r="K251" s="154">
        <v>6263.75</v>
      </c>
      <c r="L251" s="154">
        <v>6280.1100000000006</v>
      </c>
      <c r="M251" s="154">
        <v>6275.8700000000008</v>
      </c>
      <c r="N251" s="154">
        <v>6258.3</v>
      </c>
      <c r="O251" s="154">
        <v>6260.18</v>
      </c>
      <c r="P251" s="154">
        <v>6230.14</v>
      </c>
      <c r="Q251" s="154">
        <v>6253.18</v>
      </c>
      <c r="R251" s="154">
        <v>6270.0300000000007</v>
      </c>
      <c r="S251" s="154">
        <v>6326.3600000000006</v>
      </c>
      <c r="T251" s="154">
        <v>6308.34</v>
      </c>
      <c r="U251" s="154">
        <v>6291.46</v>
      </c>
      <c r="V251" s="154">
        <v>6280.3600000000006</v>
      </c>
      <c r="W251" s="154">
        <v>6256.79</v>
      </c>
      <c r="X251" s="154">
        <v>6227.82</v>
      </c>
      <c r="Y251" s="154">
        <v>6218.92</v>
      </c>
      <c r="Z251" s="154">
        <v>6009.0300000000007</v>
      </c>
    </row>
    <row r="252" spans="2:26" ht="15.75" thickBot="1">
      <c r="B252" s="5">
        <v>43316</v>
      </c>
      <c r="C252" s="154">
        <v>5854.89</v>
      </c>
      <c r="D252" s="154">
        <v>5713.88</v>
      </c>
      <c r="E252" s="154">
        <v>5575.3600000000006</v>
      </c>
      <c r="F252" s="154">
        <v>5552.34</v>
      </c>
      <c r="G252" s="154">
        <v>5600.2300000000005</v>
      </c>
      <c r="H252" s="154">
        <v>5641.06</v>
      </c>
      <c r="I252" s="154">
        <v>5804.9000000000005</v>
      </c>
      <c r="J252" s="154">
        <v>5976.5300000000007</v>
      </c>
      <c r="K252" s="154">
        <v>6147.97</v>
      </c>
      <c r="L252" s="154">
        <v>6196.92</v>
      </c>
      <c r="M252" s="154">
        <v>6131.26</v>
      </c>
      <c r="N252" s="154">
        <v>6064.01</v>
      </c>
      <c r="O252" s="154">
        <v>6045.88</v>
      </c>
      <c r="P252" s="154">
        <v>6077.13</v>
      </c>
      <c r="Q252" s="154">
        <v>6148.6200000000008</v>
      </c>
      <c r="R252" s="154">
        <v>6212.3600000000006</v>
      </c>
      <c r="S252" s="154">
        <v>6343.56</v>
      </c>
      <c r="T252" s="154">
        <v>6366.57</v>
      </c>
      <c r="U252" s="154">
        <v>6406.91</v>
      </c>
      <c r="V252" s="154">
        <v>6367.81</v>
      </c>
      <c r="W252" s="154">
        <v>6354.66</v>
      </c>
      <c r="X252" s="154">
        <v>6275.31</v>
      </c>
      <c r="Y252" s="154">
        <v>6262.72</v>
      </c>
      <c r="Z252" s="154">
        <v>6069.4800000000005</v>
      </c>
    </row>
    <row r="253" spans="2:26" ht="15.75" thickBot="1">
      <c r="B253" s="5">
        <v>43317</v>
      </c>
      <c r="C253" s="154">
        <v>5943.2800000000007</v>
      </c>
      <c r="D253" s="154">
        <v>5496.25</v>
      </c>
      <c r="E253" s="154">
        <v>5448.35</v>
      </c>
      <c r="F253" s="154">
        <v>5435.93</v>
      </c>
      <c r="G253" s="154">
        <v>5469.27</v>
      </c>
      <c r="H253" s="154">
        <v>5486.82</v>
      </c>
      <c r="I253" s="154">
        <v>5522.08</v>
      </c>
      <c r="J253" s="154">
        <v>5906.08</v>
      </c>
      <c r="K253" s="154">
        <v>6057.25</v>
      </c>
      <c r="L253" s="154">
        <v>6098.34</v>
      </c>
      <c r="M253" s="154">
        <v>6105.66</v>
      </c>
      <c r="N253" s="154">
        <v>6079.04</v>
      </c>
      <c r="O253" s="154">
        <v>6076.2300000000005</v>
      </c>
      <c r="P253" s="154">
        <v>6072.55</v>
      </c>
      <c r="Q253" s="154">
        <v>6106.02</v>
      </c>
      <c r="R253" s="154">
        <v>6115.56</v>
      </c>
      <c r="S253" s="154">
        <v>6228.84</v>
      </c>
      <c r="T253" s="154">
        <v>6213.02</v>
      </c>
      <c r="U253" s="154">
        <v>6239.6900000000005</v>
      </c>
      <c r="V253" s="154">
        <v>6213.08</v>
      </c>
      <c r="W253" s="154">
        <v>6189.54</v>
      </c>
      <c r="X253" s="154">
        <v>6148.54</v>
      </c>
      <c r="Y253" s="154">
        <v>6103.32</v>
      </c>
      <c r="Z253" s="154">
        <v>5932.21</v>
      </c>
    </row>
    <row r="254" spans="2:26" ht="15.75" thickBot="1">
      <c r="B254" s="5">
        <v>43318</v>
      </c>
      <c r="C254" s="154">
        <v>5421.07</v>
      </c>
      <c r="D254" s="154">
        <v>5355.8600000000006</v>
      </c>
      <c r="E254" s="154">
        <v>5320.66</v>
      </c>
      <c r="F254" s="154">
        <v>5312.47</v>
      </c>
      <c r="G254" s="154">
        <v>5354.58</v>
      </c>
      <c r="H254" s="154">
        <v>5363.85</v>
      </c>
      <c r="I254" s="154">
        <v>5726.1200000000008</v>
      </c>
      <c r="J254" s="154">
        <v>5845.02</v>
      </c>
      <c r="K254" s="154">
        <v>5897.79</v>
      </c>
      <c r="L254" s="154">
        <v>5869.21</v>
      </c>
      <c r="M254" s="154">
        <v>5802.4500000000007</v>
      </c>
      <c r="N254" s="154">
        <v>5736.6200000000008</v>
      </c>
      <c r="O254" s="154">
        <v>5739.13</v>
      </c>
      <c r="P254" s="154">
        <v>5765.1</v>
      </c>
      <c r="Q254" s="154">
        <v>5779.68</v>
      </c>
      <c r="R254" s="154">
        <v>5762.0300000000007</v>
      </c>
      <c r="S254" s="154">
        <v>5837.38</v>
      </c>
      <c r="T254" s="154">
        <v>5824.63</v>
      </c>
      <c r="U254" s="154">
        <v>5838.06</v>
      </c>
      <c r="V254" s="154">
        <v>5824.1500000000005</v>
      </c>
      <c r="W254" s="154">
        <v>5775.29</v>
      </c>
      <c r="X254" s="154">
        <v>5704.27</v>
      </c>
      <c r="Y254" s="154">
        <v>5605.33</v>
      </c>
      <c r="Z254" s="154">
        <v>5175.42</v>
      </c>
    </row>
    <row r="255" spans="2:26" ht="15.75" thickBot="1">
      <c r="B255" s="5">
        <v>43319</v>
      </c>
      <c r="C255" s="154">
        <v>5051.22</v>
      </c>
      <c r="D255" s="154">
        <v>4953.63</v>
      </c>
      <c r="E255" s="154">
        <v>4905.08</v>
      </c>
      <c r="F255" s="154">
        <v>4962.96</v>
      </c>
      <c r="G255" s="154">
        <v>5014.2800000000007</v>
      </c>
      <c r="H255" s="154">
        <v>5170.37</v>
      </c>
      <c r="I255" s="154">
        <v>5410.17</v>
      </c>
      <c r="J255" s="154">
        <v>5580.21</v>
      </c>
      <c r="K255" s="154">
        <v>5667.8700000000008</v>
      </c>
      <c r="L255" s="154">
        <v>5713.58</v>
      </c>
      <c r="M255" s="154">
        <v>5749.84</v>
      </c>
      <c r="N255" s="154">
        <v>5720.26</v>
      </c>
      <c r="O255" s="154">
        <v>5738.99</v>
      </c>
      <c r="P255" s="154">
        <v>5741.5300000000007</v>
      </c>
      <c r="Q255" s="154">
        <v>5737.42</v>
      </c>
      <c r="R255" s="154">
        <v>5746.91</v>
      </c>
      <c r="S255" s="154">
        <v>5799.6500000000005</v>
      </c>
      <c r="T255" s="154">
        <v>5790.06</v>
      </c>
      <c r="U255" s="154">
        <v>5847.85</v>
      </c>
      <c r="V255" s="154">
        <v>5853.93</v>
      </c>
      <c r="W255" s="154">
        <v>5853.46</v>
      </c>
      <c r="X255" s="154">
        <v>5837.52</v>
      </c>
      <c r="Y255" s="154">
        <v>5781.31</v>
      </c>
      <c r="Z255" s="154">
        <v>5518.66</v>
      </c>
    </row>
    <row r="256" spans="2:26" ht="15.75" thickBot="1">
      <c r="B256" s="5">
        <v>43320</v>
      </c>
      <c r="C256" s="154">
        <v>5216.7700000000004</v>
      </c>
      <c r="D256" s="154">
        <v>5212.3900000000003</v>
      </c>
      <c r="E256" s="154">
        <v>5128.2800000000007</v>
      </c>
      <c r="F256" s="154">
        <v>5161.1400000000003</v>
      </c>
      <c r="G256" s="154">
        <v>5207.67</v>
      </c>
      <c r="H256" s="154">
        <v>5312.97</v>
      </c>
      <c r="I256" s="154">
        <v>5771.82</v>
      </c>
      <c r="J256" s="154">
        <v>5929.66</v>
      </c>
      <c r="K256" s="154">
        <v>5929.34</v>
      </c>
      <c r="L256" s="154">
        <v>5930.68</v>
      </c>
      <c r="M256" s="154">
        <v>5930.04</v>
      </c>
      <c r="N256" s="154">
        <v>5916.31</v>
      </c>
      <c r="O256" s="154">
        <v>5909.39</v>
      </c>
      <c r="P256" s="154">
        <v>5892.2000000000007</v>
      </c>
      <c r="Q256" s="154">
        <v>5937.6900000000005</v>
      </c>
      <c r="R256" s="154">
        <v>5925.38</v>
      </c>
      <c r="S256" s="154">
        <v>6008.83</v>
      </c>
      <c r="T256" s="154">
        <v>5916.1</v>
      </c>
      <c r="U256" s="154">
        <v>6010.3700000000008</v>
      </c>
      <c r="V256" s="154">
        <v>6015.04</v>
      </c>
      <c r="W256" s="154">
        <v>6019.34</v>
      </c>
      <c r="X256" s="154">
        <v>6010.41</v>
      </c>
      <c r="Y256" s="154">
        <v>5935.2000000000007</v>
      </c>
      <c r="Z256" s="154">
        <v>5903.99</v>
      </c>
    </row>
    <row r="257" spans="2:26" ht="15.75" thickBot="1">
      <c r="B257" s="5">
        <v>43321</v>
      </c>
      <c r="C257" s="154">
        <v>5350.6100000000006</v>
      </c>
      <c r="D257" s="154">
        <v>5296.71</v>
      </c>
      <c r="E257" s="154">
        <v>5293.1100000000006</v>
      </c>
      <c r="F257" s="154">
        <v>5346.6500000000005</v>
      </c>
      <c r="G257" s="154">
        <v>5382.14</v>
      </c>
      <c r="H257" s="154">
        <v>5945.26</v>
      </c>
      <c r="I257" s="154">
        <v>6146.5300000000007</v>
      </c>
      <c r="J257" s="154">
        <v>6134.9800000000005</v>
      </c>
      <c r="K257" s="154">
        <v>6160.7300000000005</v>
      </c>
      <c r="L257" s="154">
        <v>6172.8700000000008</v>
      </c>
      <c r="M257" s="154">
        <v>6149.43</v>
      </c>
      <c r="N257" s="154">
        <v>6093.8600000000006</v>
      </c>
      <c r="O257" s="154">
        <v>6079.75</v>
      </c>
      <c r="P257" s="154">
        <v>6086.4000000000005</v>
      </c>
      <c r="Q257" s="154">
        <v>6108.1200000000008</v>
      </c>
      <c r="R257" s="154">
        <v>6185.81</v>
      </c>
      <c r="S257" s="154">
        <v>6297.08</v>
      </c>
      <c r="T257" s="154">
        <v>6291.1100000000006</v>
      </c>
      <c r="U257" s="154">
        <v>6306.6900000000005</v>
      </c>
      <c r="V257" s="154">
        <v>6301.81</v>
      </c>
      <c r="W257" s="154">
        <v>6235.77</v>
      </c>
      <c r="X257" s="154">
        <v>6206.54</v>
      </c>
      <c r="Y257" s="154">
        <v>6179.5</v>
      </c>
      <c r="Z257" s="154">
        <v>6159.71</v>
      </c>
    </row>
    <row r="258" spans="2:26" ht="15.75" thickBot="1">
      <c r="B258" s="5">
        <v>43322</v>
      </c>
      <c r="C258" s="154">
        <v>5972.1</v>
      </c>
      <c r="D258" s="154">
        <v>5476.22</v>
      </c>
      <c r="E258" s="154">
        <v>5413.58</v>
      </c>
      <c r="F258" s="154">
        <v>5407.49</v>
      </c>
      <c r="G258" s="154">
        <v>5457.66</v>
      </c>
      <c r="H258" s="154">
        <v>5963.82</v>
      </c>
      <c r="I258" s="154">
        <v>6131.7000000000007</v>
      </c>
      <c r="J258" s="154">
        <v>6466.2900000000009</v>
      </c>
      <c r="K258" s="154">
        <v>6481.0400000000009</v>
      </c>
      <c r="L258" s="154">
        <v>6491.98</v>
      </c>
      <c r="M258" s="154">
        <v>6464.91</v>
      </c>
      <c r="N258" s="154">
        <v>6422.91</v>
      </c>
      <c r="O258" s="154">
        <v>6394.2800000000007</v>
      </c>
      <c r="P258" s="154">
        <v>6395.82</v>
      </c>
      <c r="Q258" s="154">
        <v>6418.8600000000006</v>
      </c>
      <c r="R258" s="154">
        <v>6480.4400000000005</v>
      </c>
      <c r="S258" s="154">
        <v>6559.72</v>
      </c>
      <c r="T258" s="154">
        <v>6539.41</v>
      </c>
      <c r="U258" s="154">
        <v>6566.1200000000008</v>
      </c>
      <c r="V258" s="154">
        <v>6569.1900000000005</v>
      </c>
      <c r="W258" s="154">
        <v>6546.6</v>
      </c>
      <c r="X258" s="154">
        <v>6558.2800000000007</v>
      </c>
      <c r="Y258" s="154">
        <v>6540.23</v>
      </c>
      <c r="Z258" s="154">
        <v>6511.7900000000009</v>
      </c>
    </row>
    <row r="259" spans="2:26" ht="15.75" thickBot="1">
      <c r="B259" s="5">
        <v>43323</v>
      </c>
      <c r="C259" s="154">
        <v>6164.57</v>
      </c>
      <c r="D259" s="154">
        <v>5767.77</v>
      </c>
      <c r="E259" s="154">
        <v>5755.18</v>
      </c>
      <c r="F259" s="154">
        <v>5736.2000000000007</v>
      </c>
      <c r="G259" s="154">
        <v>5757.13</v>
      </c>
      <c r="H259" s="154">
        <v>6207.29</v>
      </c>
      <c r="I259" s="154">
        <v>6348.91</v>
      </c>
      <c r="J259" s="154">
        <v>6409.39</v>
      </c>
      <c r="K259" s="154">
        <v>6424.23</v>
      </c>
      <c r="L259" s="154">
        <v>6494.14</v>
      </c>
      <c r="M259" s="154">
        <v>6487.5300000000007</v>
      </c>
      <c r="N259" s="154">
        <v>6440.6900000000005</v>
      </c>
      <c r="O259" s="154">
        <v>6410.07</v>
      </c>
      <c r="P259" s="154">
        <v>6425.05</v>
      </c>
      <c r="Q259" s="154">
        <v>6472.22</v>
      </c>
      <c r="R259" s="154">
        <v>6514.7000000000007</v>
      </c>
      <c r="S259" s="154">
        <v>6620.9</v>
      </c>
      <c r="T259" s="154">
        <v>6646.31</v>
      </c>
      <c r="U259" s="154">
        <v>6661.82</v>
      </c>
      <c r="V259" s="154">
        <v>6661.41</v>
      </c>
      <c r="W259" s="154">
        <v>6627.05</v>
      </c>
      <c r="X259" s="154">
        <v>6594.1900000000005</v>
      </c>
      <c r="Y259" s="154">
        <v>6538.71</v>
      </c>
      <c r="Z259" s="154">
        <v>6406.2900000000009</v>
      </c>
    </row>
    <row r="260" spans="2:26" ht="15.75" thickBot="1">
      <c r="B260" s="5">
        <v>43324</v>
      </c>
      <c r="C260" s="154">
        <v>6087.66</v>
      </c>
      <c r="D260" s="154">
        <v>5650.81</v>
      </c>
      <c r="E260" s="154">
        <v>5639.3600000000006</v>
      </c>
      <c r="F260" s="154">
        <v>5606.6500000000005</v>
      </c>
      <c r="G260" s="154">
        <v>5597.7800000000007</v>
      </c>
      <c r="H260" s="154">
        <v>5624.1500000000005</v>
      </c>
      <c r="I260" s="154">
        <v>5629.77</v>
      </c>
      <c r="J260" s="154">
        <v>5881.9400000000005</v>
      </c>
      <c r="K260" s="154">
        <v>6086.6</v>
      </c>
      <c r="L260" s="154">
        <v>6162.6900000000005</v>
      </c>
      <c r="M260" s="154">
        <v>6143.42</v>
      </c>
      <c r="N260" s="154">
        <v>6083.3700000000008</v>
      </c>
      <c r="O260" s="154">
        <v>6036.04</v>
      </c>
      <c r="P260" s="154">
        <v>6039.1500000000005</v>
      </c>
      <c r="Q260" s="154">
        <v>6054.63</v>
      </c>
      <c r="R260" s="154">
        <v>6055.43</v>
      </c>
      <c r="S260" s="154">
        <v>6069.63</v>
      </c>
      <c r="T260" s="154">
        <v>5934.49</v>
      </c>
      <c r="U260" s="154">
        <v>5983.1200000000008</v>
      </c>
      <c r="V260" s="154">
        <v>5988.4400000000005</v>
      </c>
      <c r="W260" s="154">
        <v>5958.81</v>
      </c>
      <c r="X260" s="154">
        <v>5934.1200000000008</v>
      </c>
      <c r="Y260" s="154">
        <v>5825.4800000000005</v>
      </c>
      <c r="Z260" s="154">
        <v>5578.2800000000007</v>
      </c>
    </row>
    <row r="261" spans="2:26" ht="15.75" thickBot="1">
      <c r="B261" s="5">
        <v>43325</v>
      </c>
      <c r="C261" s="154">
        <v>5343.74</v>
      </c>
      <c r="D261" s="154">
        <v>5303.5700000000006</v>
      </c>
      <c r="E261" s="154">
        <v>5275.27</v>
      </c>
      <c r="F261" s="154">
        <v>5214.6000000000004</v>
      </c>
      <c r="G261" s="154">
        <v>5299.22</v>
      </c>
      <c r="H261" s="154">
        <v>5475.06</v>
      </c>
      <c r="I261" s="154">
        <v>5705.7000000000007</v>
      </c>
      <c r="J261" s="154">
        <v>5748.49</v>
      </c>
      <c r="K261" s="154">
        <v>5850.55</v>
      </c>
      <c r="L261" s="154">
        <v>5877.17</v>
      </c>
      <c r="M261" s="154">
        <v>5800.52</v>
      </c>
      <c r="N261" s="154">
        <v>5694.8</v>
      </c>
      <c r="O261" s="154">
        <v>5613.3700000000008</v>
      </c>
      <c r="P261" s="154">
        <v>5613.29</v>
      </c>
      <c r="Q261" s="154">
        <v>5599.1</v>
      </c>
      <c r="R261" s="154">
        <v>5637.1500000000005</v>
      </c>
      <c r="S261" s="154">
        <v>5839.3</v>
      </c>
      <c r="T261" s="154">
        <v>5849.56</v>
      </c>
      <c r="U261" s="154">
        <v>5873.21</v>
      </c>
      <c r="V261" s="154">
        <v>5859.8</v>
      </c>
      <c r="W261" s="154">
        <v>5850.01</v>
      </c>
      <c r="X261" s="154">
        <v>5757.25</v>
      </c>
      <c r="Y261" s="154">
        <v>5664.8</v>
      </c>
      <c r="Z261" s="154">
        <v>5485.3700000000008</v>
      </c>
    </row>
    <row r="262" spans="2:26" ht="15.75" thickBot="1">
      <c r="B262" s="5">
        <v>43326</v>
      </c>
      <c r="C262" s="154">
        <v>5424.5300000000007</v>
      </c>
      <c r="D262" s="154">
        <v>5186.46</v>
      </c>
      <c r="E262" s="154">
        <v>5121.21</v>
      </c>
      <c r="F262" s="154">
        <v>5132.6200000000008</v>
      </c>
      <c r="G262" s="154">
        <v>5165.79</v>
      </c>
      <c r="H262" s="154">
        <v>5292.5300000000007</v>
      </c>
      <c r="I262" s="154">
        <v>5613.35</v>
      </c>
      <c r="J262" s="154">
        <v>5637.99</v>
      </c>
      <c r="K262" s="154">
        <v>5667.27</v>
      </c>
      <c r="L262" s="154">
        <v>5711.89</v>
      </c>
      <c r="M262" s="154">
        <v>5702.4000000000005</v>
      </c>
      <c r="N262" s="154">
        <v>5662.91</v>
      </c>
      <c r="O262" s="154">
        <v>5635.18</v>
      </c>
      <c r="P262" s="154">
        <v>5633.89</v>
      </c>
      <c r="Q262" s="154">
        <v>5641.1500000000005</v>
      </c>
      <c r="R262" s="154">
        <v>5646.52</v>
      </c>
      <c r="S262" s="154">
        <v>5807.75</v>
      </c>
      <c r="T262" s="154">
        <v>5796.96</v>
      </c>
      <c r="U262" s="154">
        <v>5851.02</v>
      </c>
      <c r="V262" s="154">
        <v>5840.4500000000007</v>
      </c>
      <c r="W262" s="154">
        <v>5803.6500000000005</v>
      </c>
      <c r="X262" s="154">
        <v>5841.55</v>
      </c>
      <c r="Y262" s="154">
        <v>5796.4400000000005</v>
      </c>
      <c r="Z262" s="154">
        <v>5660.6</v>
      </c>
    </row>
    <row r="263" spans="2:26" ht="15.75" thickBot="1">
      <c r="B263" s="5">
        <v>43327</v>
      </c>
      <c r="C263" s="154">
        <v>5339.43</v>
      </c>
      <c r="D263" s="154">
        <v>5257.56</v>
      </c>
      <c r="E263" s="154">
        <v>5241.5600000000004</v>
      </c>
      <c r="F263" s="154">
        <v>5333.0700000000006</v>
      </c>
      <c r="G263" s="154">
        <v>5400.92</v>
      </c>
      <c r="H263" s="154">
        <v>5723.3</v>
      </c>
      <c r="I263" s="154">
        <v>5939.88</v>
      </c>
      <c r="J263" s="154">
        <v>6000.25</v>
      </c>
      <c r="K263" s="154">
        <v>6032.17</v>
      </c>
      <c r="L263" s="154">
        <v>6057.35</v>
      </c>
      <c r="M263" s="154">
        <v>5972.27</v>
      </c>
      <c r="N263" s="154">
        <v>5945.32</v>
      </c>
      <c r="O263" s="154">
        <v>5877.01</v>
      </c>
      <c r="P263" s="154">
        <v>5862.85</v>
      </c>
      <c r="Q263" s="154">
        <v>5882</v>
      </c>
      <c r="R263" s="154">
        <v>5874.7800000000007</v>
      </c>
      <c r="S263" s="154">
        <v>6055.25</v>
      </c>
      <c r="T263" s="154">
        <v>6086.7300000000005</v>
      </c>
      <c r="U263" s="154">
        <v>6175.6900000000005</v>
      </c>
      <c r="V263" s="154">
        <v>6166.9500000000007</v>
      </c>
      <c r="W263" s="154">
        <v>6153.3600000000006</v>
      </c>
      <c r="X263" s="154">
        <v>6122.13</v>
      </c>
      <c r="Y263" s="154">
        <v>6052.08</v>
      </c>
      <c r="Z263" s="154">
        <v>6001.42</v>
      </c>
    </row>
    <row r="264" spans="2:26" ht="15.75" thickBot="1">
      <c r="B264" s="5">
        <v>43328</v>
      </c>
      <c r="C264" s="154">
        <v>5882.67</v>
      </c>
      <c r="D264" s="154">
        <v>5408.35</v>
      </c>
      <c r="E264" s="154">
        <v>5367.42</v>
      </c>
      <c r="F264" s="154">
        <v>5366.2800000000007</v>
      </c>
      <c r="G264" s="154">
        <v>5449.85</v>
      </c>
      <c r="H264" s="154">
        <v>5844.35</v>
      </c>
      <c r="I264" s="154">
        <v>6052.1100000000006</v>
      </c>
      <c r="J264" s="154">
        <v>6066.49</v>
      </c>
      <c r="K264" s="154">
        <v>6103.41</v>
      </c>
      <c r="L264" s="154">
        <v>6114.6100000000006</v>
      </c>
      <c r="M264" s="154">
        <v>6071.67</v>
      </c>
      <c r="N264" s="154">
        <v>6056.6100000000006</v>
      </c>
      <c r="O264" s="154">
        <v>6072.79</v>
      </c>
      <c r="P264" s="154">
        <v>6043.74</v>
      </c>
      <c r="Q264" s="154">
        <v>5980.47</v>
      </c>
      <c r="R264" s="154">
        <v>6011.1500000000005</v>
      </c>
      <c r="S264" s="154">
        <v>6131.8</v>
      </c>
      <c r="T264" s="154">
        <v>6087.3</v>
      </c>
      <c r="U264" s="154">
        <v>6369.3600000000006</v>
      </c>
      <c r="V264" s="154">
        <v>6187.5</v>
      </c>
      <c r="W264" s="154">
        <v>6400.43</v>
      </c>
      <c r="X264" s="154">
        <v>6402.15</v>
      </c>
      <c r="Y264" s="154">
        <v>6096.05</v>
      </c>
      <c r="Z264" s="154">
        <v>6020.41</v>
      </c>
    </row>
    <row r="265" spans="2:26" ht="15.75" thickBot="1">
      <c r="B265" s="5">
        <v>43329</v>
      </c>
      <c r="C265" s="154">
        <v>5649.4400000000005</v>
      </c>
      <c r="D265" s="154">
        <v>5592.47</v>
      </c>
      <c r="E265" s="154">
        <v>5572.7000000000007</v>
      </c>
      <c r="F265" s="154">
        <v>5512.08</v>
      </c>
      <c r="G265" s="154">
        <v>5529.77</v>
      </c>
      <c r="H265" s="154">
        <v>5744.35</v>
      </c>
      <c r="I265" s="154">
        <v>5928.67</v>
      </c>
      <c r="J265" s="154">
        <v>6059.4500000000007</v>
      </c>
      <c r="K265" s="154">
        <v>6064.42</v>
      </c>
      <c r="L265" s="154">
        <v>6034.33</v>
      </c>
      <c r="M265" s="154">
        <v>5911.13</v>
      </c>
      <c r="N265" s="154">
        <v>5844.54</v>
      </c>
      <c r="O265" s="154">
        <v>5824.38</v>
      </c>
      <c r="P265" s="154">
        <v>5797.71</v>
      </c>
      <c r="Q265" s="154">
        <v>5797</v>
      </c>
      <c r="R265" s="154">
        <v>5916.76</v>
      </c>
      <c r="S265" s="154">
        <v>6129.34</v>
      </c>
      <c r="T265" s="154">
        <v>6175.6100000000006</v>
      </c>
      <c r="U265" s="154">
        <v>6223.7000000000007</v>
      </c>
      <c r="V265" s="154">
        <v>6251.46</v>
      </c>
      <c r="W265" s="154">
        <v>6236.2800000000007</v>
      </c>
      <c r="X265" s="154">
        <v>6289.8600000000006</v>
      </c>
      <c r="Y265" s="154">
        <v>6270.99</v>
      </c>
      <c r="Z265" s="154">
        <v>6069.04</v>
      </c>
    </row>
    <row r="266" spans="2:26" ht="15.75" thickBot="1">
      <c r="B266" s="5">
        <v>43330</v>
      </c>
      <c r="C266" s="154">
        <v>5865.3</v>
      </c>
      <c r="D266" s="154">
        <v>5562.56</v>
      </c>
      <c r="E266" s="154">
        <v>5513.93</v>
      </c>
      <c r="F266" s="154">
        <v>5511.71</v>
      </c>
      <c r="G266" s="154">
        <v>5557.4800000000005</v>
      </c>
      <c r="H266" s="154">
        <v>5659.22</v>
      </c>
      <c r="I266" s="154">
        <v>5839.31</v>
      </c>
      <c r="J266" s="154">
        <v>5956.31</v>
      </c>
      <c r="K266" s="154">
        <v>6087.6100000000006</v>
      </c>
      <c r="L266" s="154">
        <v>6084.85</v>
      </c>
      <c r="M266" s="154">
        <v>5879.68</v>
      </c>
      <c r="N266" s="154">
        <v>5835.77</v>
      </c>
      <c r="O266" s="154">
        <v>5858.2000000000007</v>
      </c>
      <c r="P266" s="154">
        <v>5871.6100000000006</v>
      </c>
      <c r="Q266" s="154">
        <v>5877.7000000000007</v>
      </c>
      <c r="R266" s="154">
        <v>5960.41</v>
      </c>
      <c r="S266" s="154">
        <v>6067.06</v>
      </c>
      <c r="T266" s="154">
        <v>6017.1900000000005</v>
      </c>
      <c r="U266" s="154">
        <v>6027.35</v>
      </c>
      <c r="V266" s="154">
        <v>6014.88</v>
      </c>
      <c r="W266" s="154">
        <v>5986.17</v>
      </c>
      <c r="X266" s="154">
        <v>5929.6200000000008</v>
      </c>
      <c r="Y266" s="154">
        <v>5672.39</v>
      </c>
      <c r="Z266" s="154">
        <v>5500.64</v>
      </c>
    </row>
    <row r="267" spans="2:26" ht="15.75" thickBot="1">
      <c r="B267" s="5">
        <v>43331</v>
      </c>
      <c r="C267" s="154">
        <v>5345.2300000000005</v>
      </c>
      <c r="D267" s="154">
        <v>5272.93</v>
      </c>
      <c r="E267" s="154">
        <v>5235.72</v>
      </c>
      <c r="F267" s="154">
        <v>5214.6100000000006</v>
      </c>
      <c r="G267" s="154">
        <v>5245.9800000000005</v>
      </c>
      <c r="H267" s="154">
        <v>5288.66</v>
      </c>
      <c r="I267" s="154">
        <v>5304.9000000000005</v>
      </c>
      <c r="J267" s="154">
        <v>5386.18</v>
      </c>
      <c r="K267" s="154">
        <v>5568.6900000000005</v>
      </c>
      <c r="L267" s="154">
        <v>5618.42</v>
      </c>
      <c r="M267" s="154">
        <v>5607.49</v>
      </c>
      <c r="N267" s="154">
        <v>5735.1900000000005</v>
      </c>
      <c r="O267" s="154">
        <v>5733.1</v>
      </c>
      <c r="P267" s="154">
        <v>5746.4500000000007</v>
      </c>
      <c r="Q267" s="154">
        <v>5799.9500000000007</v>
      </c>
      <c r="R267" s="154">
        <v>5883.21</v>
      </c>
      <c r="S267" s="154">
        <v>6044.5300000000007</v>
      </c>
      <c r="T267" s="154">
        <v>6092.3700000000008</v>
      </c>
      <c r="U267" s="154">
        <v>6151.25</v>
      </c>
      <c r="V267" s="154">
        <v>6157.2800000000007</v>
      </c>
      <c r="W267" s="154">
        <v>6144.77</v>
      </c>
      <c r="X267" s="154">
        <v>6094.1100000000006</v>
      </c>
      <c r="Y267" s="154">
        <v>5963.99</v>
      </c>
      <c r="Z267" s="154">
        <v>5774.4400000000005</v>
      </c>
    </row>
    <row r="268" spans="2:26" ht="15.75" thickBot="1">
      <c r="B268" s="5">
        <v>43332</v>
      </c>
      <c r="C268" s="154">
        <v>5544.68</v>
      </c>
      <c r="D268" s="154">
        <v>5523.76</v>
      </c>
      <c r="E268" s="154">
        <v>5492.1</v>
      </c>
      <c r="F268" s="154">
        <v>5492.01</v>
      </c>
      <c r="G268" s="154">
        <v>5561.56</v>
      </c>
      <c r="H268" s="154">
        <v>5600.63</v>
      </c>
      <c r="I268" s="154">
        <v>5771.06</v>
      </c>
      <c r="J268" s="154">
        <v>5868.52</v>
      </c>
      <c r="K268" s="154">
        <v>5957.77</v>
      </c>
      <c r="L268" s="154">
        <v>5975.88</v>
      </c>
      <c r="M268" s="154">
        <v>6004.8600000000006</v>
      </c>
      <c r="N268" s="154">
        <v>6021.22</v>
      </c>
      <c r="O268" s="154">
        <v>6007.56</v>
      </c>
      <c r="P268" s="154">
        <v>6002.6200000000008</v>
      </c>
      <c r="Q268" s="154">
        <v>5943.02</v>
      </c>
      <c r="R268" s="154">
        <v>5925.02</v>
      </c>
      <c r="S268" s="154">
        <v>5962.6500000000005</v>
      </c>
      <c r="T268" s="154">
        <v>6011.77</v>
      </c>
      <c r="U268" s="154">
        <v>6061.75</v>
      </c>
      <c r="V268" s="154">
        <v>5988.0300000000007</v>
      </c>
      <c r="W268" s="154">
        <v>5879.07</v>
      </c>
      <c r="X268" s="154">
        <v>5814.17</v>
      </c>
      <c r="Y268" s="154">
        <v>5595.06</v>
      </c>
      <c r="Z268" s="154">
        <v>5278.43</v>
      </c>
    </row>
    <row r="269" spans="2:26" ht="15.75" thickBot="1">
      <c r="B269" s="5">
        <v>43333</v>
      </c>
      <c r="C269" s="154">
        <v>5263.06</v>
      </c>
      <c r="D269" s="154">
        <v>5208.6400000000003</v>
      </c>
      <c r="E269" s="154">
        <v>5189.9500000000007</v>
      </c>
      <c r="F269" s="154">
        <v>5194.72</v>
      </c>
      <c r="G269" s="154">
        <v>5206.0600000000004</v>
      </c>
      <c r="H269" s="154">
        <v>5281.09</v>
      </c>
      <c r="I269" s="154">
        <v>5462.34</v>
      </c>
      <c r="J269" s="154">
        <v>5498.54</v>
      </c>
      <c r="K269" s="154">
        <v>5536.21</v>
      </c>
      <c r="L269" s="154">
        <v>5493.8700000000008</v>
      </c>
      <c r="M269" s="154">
        <v>5436.79</v>
      </c>
      <c r="N269" s="154">
        <v>5442.6</v>
      </c>
      <c r="O269" s="154">
        <v>5435.38</v>
      </c>
      <c r="P269" s="154">
        <v>5416.2000000000007</v>
      </c>
      <c r="Q269" s="154">
        <v>5498.59</v>
      </c>
      <c r="R269" s="154">
        <v>5519.6</v>
      </c>
      <c r="S269" s="154">
        <v>5654.59</v>
      </c>
      <c r="T269" s="154">
        <v>5668.02</v>
      </c>
      <c r="U269" s="154">
        <v>5730.4500000000007</v>
      </c>
      <c r="V269" s="154">
        <v>5709.0300000000007</v>
      </c>
      <c r="W269" s="154">
        <v>5702.13</v>
      </c>
      <c r="X269" s="154">
        <v>5701.75</v>
      </c>
      <c r="Y269" s="154">
        <v>5580.29</v>
      </c>
      <c r="Z269" s="154">
        <v>5357.58</v>
      </c>
    </row>
    <row r="270" spans="2:26" ht="15.75" thickBot="1">
      <c r="B270" s="5">
        <v>43334</v>
      </c>
      <c r="C270" s="154">
        <v>5264.22</v>
      </c>
      <c r="D270" s="154">
        <v>5150.8999999999996</v>
      </c>
      <c r="E270" s="154">
        <v>5110.6100000000006</v>
      </c>
      <c r="F270" s="154">
        <v>5139.8700000000008</v>
      </c>
      <c r="G270" s="154">
        <v>5200.51</v>
      </c>
      <c r="H270" s="154">
        <v>5270.34</v>
      </c>
      <c r="I270" s="154">
        <v>5453.49</v>
      </c>
      <c r="J270" s="154">
        <v>5485.4500000000007</v>
      </c>
      <c r="K270" s="154">
        <v>5598.68</v>
      </c>
      <c r="L270" s="154">
        <v>5608.88</v>
      </c>
      <c r="M270" s="154">
        <v>5680.6500000000005</v>
      </c>
      <c r="N270" s="154">
        <v>5611.63</v>
      </c>
      <c r="O270" s="154">
        <v>5611.04</v>
      </c>
      <c r="P270" s="154">
        <v>5671.49</v>
      </c>
      <c r="Q270" s="154">
        <v>5607.71</v>
      </c>
      <c r="R270" s="154">
        <v>5643.27</v>
      </c>
      <c r="S270" s="154">
        <v>6038.47</v>
      </c>
      <c r="T270" s="154">
        <v>5734.39</v>
      </c>
      <c r="U270" s="154">
        <v>5728.55</v>
      </c>
      <c r="V270" s="154">
        <v>5781.81</v>
      </c>
      <c r="W270" s="154">
        <v>6195.55</v>
      </c>
      <c r="X270" s="154">
        <v>5926.1900000000005</v>
      </c>
      <c r="Y270" s="154">
        <v>5693.13</v>
      </c>
      <c r="Z270" s="154">
        <v>5597.59</v>
      </c>
    </row>
    <row r="271" spans="2:26" ht="15.75" thickBot="1">
      <c r="B271" s="5">
        <v>43335</v>
      </c>
      <c r="C271" s="154">
        <v>5631.89</v>
      </c>
      <c r="D271" s="154">
        <v>5433.16</v>
      </c>
      <c r="E271" s="154">
        <v>5401.26</v>
      </c>
      <c r="F271" s="154">
        <v>5382.47</v>
      </c>
      <c r="G271" s="154">
        <v>5409.63</v>
      </c>
      <c r="H271" s="154">
        <v>5462.09</v>
      </c>
      <c r="I271" s="154">
        <v>5582.21</v>
      </c>
      <c r="J271" s="154">
        <v>5659.42</v>
      </c>
      <c r="K271" s="154">
        <v>5748.1500000000005</v>
      </c>
      <c r="L271" s="154">
        <v>5810.8</v>
      </c>
      <c r="M271" s="154">
        <v>5785.5300000000007</v>
      </c>
      <c r="N271" s="154">
        <v>5763.6</v>
      </c>
      <c r="O271" s="154">
        <v>5718.9400000000005</v>
      </c>
      <c r="P271" s="154">
        <v>5701.92</v>
      </c>
      <c r="Q271" s="154">
        <v>5667.14</v>
      </c>
      <c r="R271" s="154">
        <v>5763.14</v>
      </c>
      <c r="S271" s="154">
        <v>5882.1200000000008</v>
      </c>
      <c r="T271" s="154">
        <v>5911.54</v>
      </c>
      <c r="U271" s="154">
        <v>6060.27</v>
      </c>
      <c r="V271" s="154">
        <v>6117.89</v>
      </c>
      <c r="W271" s="154">
        <v>6102.5</v>
      </c>
      <c r="X271" s="154">
        <v>6097.16</v>
      </c>
      <c r="Y271" s="154">
        <v>6083.3600000000006</v>
      </c>
      <c r="Z271" s="154">
        <v>5962.4500000000007</v>
      </c>
    </row>
    <row r="272" spans="2:26" ht="15.75" thickBot="1">
      <c r="B272" s="5">
        <v>43336</v>
      </c>
      <c r="C272" s="154">
        <v>5793.47</v>
      </c>
      <c r="D272" s="154">
        <v>5602.49</v>
      </c>
      <c r="E272" s="154">
        <v>5524.43</v>
      </c>
      <c r="F272" s="154">
        <v>5502.96</v>
      </c>
      <c r="G272" s="154">
        <v>5541.97</v>
      </c>
      <c r="H272" s="154">
        <v>5646.24</v>
      </c>
      <c r="I272" s="154">
        <v>5786.6900000000005</v>
      </c>
      <c r="J272" s="154">
        <v>5959.2800000000007</v>
      </c>
      <c r="K272" s="154">
        <v>6070.96</v>
      </c>
      <c r="L272" s="154">
        <v>6123.34</v>
      </c>
      <c r="M272" s="154">
        <v>6170.46</v>
      </c>
      <c r="N272" s="154">
        <v>6157.96</v>
      </c>
      <c r="O272" s="154">
        <v>6111.7000000000007</v>
      </c>
      <c r="P272" s="154">
        <v>6111.9500000000007</v>
      </c>
      <c r="Q272" s="154">
        <v>6062.59</v>
      </c>
      <c r="R272" s="154">
        <v>6172.6100000000006</v>
      </c>
      <c r="S272" s="154">
        <v>6266.38</v>
      </c>
      <c r="T272" s="154">
        <v>6231.6900000000005</v>
      </c>
      <c r="U272" s="154">
        <v>6271.21</v>
      </c>
      <c r="V272" s="154">
        <v>6266.72</v>
      </c>
      <c r="W272" s="154">
        <v>6236.43</v>
      </c>
      <c r="X272" s="154">
        <v>6180.8700000000008</v>
      </c>
      <c r="Y272" s="154">
        <v>6058.1500000000005</v>
      </c>
      <c r="Z272" s="154">
        <v>5798.32</v>
      </c>
    </row>
    <row r="273" spans="1:26" ht="15.75" thickBot="1">
      <c r="B273" s="5">
        <v>43337</v>
      </c>
      <c r="C273" s="154">
        <v>5654.32</v>
      </c>
      <c r="D273" s="154">
        <v>5420.75</v>
      </c>
      <c r="E273" s="154">
        <v>5381.4500000000007</v>
      </c>
      <c r="F273" s="154">
        <v>5344.67</v>
      </c>
      <c r="G273" s="154">
        <v>5397.4000000000005</v>
      </c>
      <c r="H273" s="154">
        <v>5475.22</v>
      </c>
      <c r="I273" s="154">
        <v>5589.84</v>
      </c>
      <c r="J273" s="154">
        <v>5699.3700000000008</v>
      </c>
      <c r="K273" s="154">
        <v>5886.88</v>
      </c>
      <c r="L273" s="154">
        <v>5928.92</v>
      </c>
      <c r="M273" s="154">
        <v>5931.0300000000007</v>
      </c>
      <c r="N273" s="154">
        <v>5872.4500000000007</v>
      </c>
      <c r="O273" s="154">
        <v>5790.24</v>
      </c>
      <c r="P273" s="154">
        <v>5823.74</v>
      </c>
      <c r="Q273" s="154">
        <v>5802.25</v>
      </c>
      <c r="R273" s="154">
        <v>5974.58</v>
      </c>
      <c r="S273" s="154">
        <v>6102.22</v>
      </c>
      <c r="T273" s="154">
        <v>6124.6500000000005</v>
      </c>
      <c r="U273" s="154">
        <v>6201.51</v>
      </c>
      <c r="V273" s="154">
        <v>6186.72</v>
      </c>
      <c r="W273" s="154">
        <v>6161.26</v>
      </c>
      <c r="X273" s="154">
        <v>6125.4400000000005</v>
      </c>
      <c r="Y273" s="154">
        <v>5980.07</v>
      </c>
      <c r="Z273" s="154">
        <v>5826.85</v>
      </c>
    </row>
    <row r="274" spans="1:26" ht="15.75" thickBot="1">
      <c r="B274" s="5">
        <v>43338</v>
      </c>
      <c r="C274" s="154">
        <v>5624.75</v>
      </c>
      <c r="D274" s="154">
        <v>5464.71</v>
      </c>
      <c r="E274" s="154">
        <v>5417.2800000000007</v>
      </c>
      <c r="F274" s="154">
        <v>5408.8</v>
      </c>
      <c r="G274" s="154">
        <v>5422.92</v>
      </c>
      <c r="H274" s="154">
        <v>5443.6900000000005</v>
      </c>
      <c r="I274" s="154">
        <v>5468.14</v>
      </c>
      <c r="J274" s="154">
        <v>5568.39</v>
      </c>
      <c r="K274" s="154">
        <v>5723.96</v>
      </c>
      <c r="L274" s="154">
        <v>5731.81</v>
      </c>
      <c r="M274" s="154">
        <v>5685.07</v>
      </c>
      <c r="N274" s="154">
        <v>5612.59</v>
      </c>
      <c r="O274" s="154">
        <v>5602.9500000000007</v>
      </c>
      <c r="P274" s="154">
        <v>5582.4000000000005</v>
      </c>
      <c r="Q274" s="154">
        <v>5646.43</v>
      </c>
      <c r="R274" s="154">
        <v>5737.31</v>
      </c>
      <c r="S274" s="154">
        <v>5858.07</v>
      </c>
      <c r="T274" s="154">
        <v>5879.75</v>
      </c>
      <c r="U274" s="154">
        <v>5954.72</v>
      </c>
      <c r="V274" s="154">
        <v>5999.22</v>
      </c>
      <c r="W274" s="154">
        <v>5968.85</v>
      </c>
      <c r="X274" s="154">
        <v>5946.56</v>
      </c>
      <c r="Y274" s="154">
        <v>5824.81</v>
      </c>
      <c r="Z274" s="154">
        <v>5676.89</v>
      </c>
    </row>
    <row r="275" spans="1:26" ht="15.75" thickBot="1">
      <c r="B275" s="5">
        <v>43339</v>
      </c>
      <c r="C275" s="154">
        <v>5388.21</v>
      </c>
      <c r="D275" s="154">
        <v>5338.9400000000005</v>
      </c>
      <c r="E275" s="154">
        <v>5308.8600000000006</v>
      </c>
      <c r="F275" s="154">
        <v>5298</v>
      </c>
      <c r="G275" s="154">
        <v>5391.92</v>
      </c>
      <c r="H275" s="154">
        <v>5484.32</v>
      </c>
      <c r="I275" s="154">
        <v>5724.49</v>
      </c>
      <c r="J275" s="154">
        <v>5981.8600000000006</v>
      </c>
      <c r="K275" s="154">
        <v>5981.46</v>
      </c>
      <c r="L275" s="154">
        <v>5992.26</v>
      </c>
      <c r="M275" s="154">
        <v>5919.81</v>
      </c>
      <c r="N275" s="154">
        <v>5830.56</v>
      </c>
      <c r="O275" s="154">
        <v>5814.46</v>
      </c>
      <c r="P275" s="154">
        <v>5885.46</v>
      </c>
      <c r="Q275" s="154">
        <v>5909.3700000000008</v>
      </c>
      <c r="R275" s="154">
        <v>5997.79</v>
      </c>
      <c r="S275" s="154">
        <v>6094.18</v>
      </c>
      <c r="T275" s="154">
        <v>6067.07</v>
      </c>
      <c r="U275" s="154">
        <v>6111.47</v>
      </c>
      <c r="V275" s="154">
        <v>6110.05</v>
      </c>
      <c r="W275" s="154">
        <v>6085.05</v>
      </c>
      <c r="X275" s="154">
        <v>6044</v>
      </c>
      <c r="Y275" s="154">
        <v>5864.71</v>
      </c>
      <c r="Z275" s="154">
        <v>5737.1900000000005</v>
      </c>
    </row>
    <row r="276" spans="1:26" ht="15.75" thickBot="1">
      <c r="B276" s="5">
        <v>43340</v>
      </c>
      <c r="C276" s="154">
        <v>5421.71</v>
      </c>
      <c r="D276" s="154">
        <v>5377.49</v>
      </c>
      <c r="E276" s="154">
        <v>5357.66</v>
      </c>
      <c r="F276" s="154">
        <v>5362.2800000000007</v>
      </c>
      <c r="G276" s="154">
        <v>5440.83</v>
      </c>
      <c r="H276" s="154">
        <v>5621.16</v>
      </c>
      <c r="I276" s="154">
        <v>5856.81</v>
      </c>
      <c r="J276" s="154">
        <v>6047.88</v>
      </c>
      <c r="K276" s="154">
        <v>6072.85</v>
      </c>
      <c r="L276" s="154">
        <v>5945.7300000000005</v>
      </c>
      <c r="M276" s="154">
        <v>5874.31</v>
      </c>
      <c r="N276" s="154">
        <v>5829.22</v>
      </c>
      <c r="O276" s="154">
        <v>5817.91</v>
      </c>
      <c r="P276" s="154">
        <v>5756.85</v>
      </c>
      <c r="Q276" s="154">
        <v>5786.13</v>
      </c>
      <c r="R276" s="154">
        <v>5799.14</v>
      </c>
      <c r="S276" s="154">
        <v>5948.56</v>
      </c>
      <c r="T276" s="154">
        <v>5934.54</v>
      </c>
      <c r="U276" s="154">
        <v>6028.7800000000007</v>
      </c>
      <c r="V276" s="154">
        <v>6050.27</v>
      </c>
      <c r="W276" s="154">
        <v>6049.4000000000005</v>
      </c>
      <c r="X276" s="154">
        <v>5987.22</v>
      </c>
      <c r="Y276" s="154">
        <v>5807.83</v>
      </c>
      <c r="Z276" s="154">
        <v>5642.99</v>
      </c>
    </row>
    <row r="277" spans="1:26" ht="15.75" thickBot="1">
      <c r="B277" s="5">
        <v>43341</v>
      </c>
      <c r="C277" s="154">
        <v>4324.49</v>
      </c>
      <c r="D277" s="154">
        <v>4324.49</v>
      </c>
      <c r="E277" s="154">
        <v>4324.49</v>
      </c>
      <c r="F277" s="154">
        <v>4324.49</v>
      </c>
      <c r="G277" s="154">
        <v>4324.49</v>
      </c>
      <c r="H277" s="154">
        <v>4324.49</v>
      </c>
      <c r="I277" s="154">
        <v>4324.49</v>
      </c>
      <c r="J277" s="154">
        <v>4324.49</v>
      </c>
      <c r="K277" s="154">
        <v>4324.49</v>
      </c>
      <c r="L277" s="154">
        <v>4324.49</v>
      </c>
      <c r="M277" s="154">
        <v>4324.49</v>
      </c>
      <c r="N277" s="154">
        <v>4324.49</v>
      </c>
      <c r="O277" s="154">
        <v>4324.49</v>
      </c>
      <c r="P277" s="154">
        <v>4324.49</v>
      </c>
      <c r="Q277" s="154">
        <v>4324.49</v>
      </c>
      <c r="R277" s="154">
        <v>4324.49</v>
      </c>
      <c r="S277" s="154">
        <v>4324.49</v>
      </c>
      <c r="T277" s="154">
        <v>4324.49</v>
      </c>
      <c r="U277" s="154">
        <v>4324.49</v>
      </c>
      <c r="V277" s="154">
        <v>4324.49</v>
      </c>
      <c r="W277" s="154">
        <v>4324.49</v>
      </c>
      <c r="X277" s="154">
        <v>4324.49</v>
      </c>
      <c r="Y277" s="154">
        <v>4324.49</v>
      </c>
      <c r="Z277" s="154">
        <v>4324.49</v>
      </c>
    </row>
    <row r="278" spans="1:26" ht="15.75" thickBot="1">
      <c r="B278" s="5">
        <v>43342</v>
      </c>
      <c r="C278" s="154">
        <v>4324.49</v>
      </c>
      <c r="D278" s="154">
        <v>4324.49</v>
      </c>
      <c r="E278" s="154">
        <v>4324.49</v>
      </c>
      <c r="F278" s="154">
        <v>4324.49</v>
      </c>
      <c r="G278" s="154">
        <v>4324.49</v>
      </c>
      <c r="H278" s="154">
        <v>4324.49</v>
      </c>
      <c r="I278" s="154">
        <v>4324.49</v>
      </c>
      <c r="J278" s="154">
        <v>4324.49</v>
      </c>
      <c r="K278" s="154">
        <v>4324.49</v>
      </c>
      <c r="L278" s="154">
        <v>4324.49</v>
      </c>
      <c r="M278" s="154">
        <v>4324.49</v>
      </c>
      <c r="N278" s="154">
        <v>4324.49</v>
      </c>
      <c r="O278" s="154">
        <v>4324.49</v>
      </c>
      <c r="P278" s="154">
        <v>4324.49</v>
      </c>
      <c r="Q278" s="154">
        <v>4324.49</v>
      </c>
      <c r="R278" s="154">
        <v>4324.49</v>
      </c>
      <c r="S278" s="154">
        <v>4324.49</v>
      </c>
      <c r="T278" s="154">
        <v>4324.49</v>
      </c>
      <c r="U278" s="154">
        <v>4324.49</v>
      </c>
      <c r="V278" s="154">
        <v>4324.49</v>
      </c>
      <c r="W278" s="154">
        <v>4324.49</v>
      </c>
      <c r="X278" s="154">
        <v>4324.49</v>
      </c>
      <c r="Y278" s="154">
        <v>4324.49</v>
      </c>
      <c r="Z278" s="154">
        <v>4324.49</v>
      </c>
    </row>
    <row r="279" spans="1:26" ht="15.75" thickBot="1">
      <c r="B279" s="5">
        <v>43343</v>
      </c>
      <c r="C279" s="154">
        <v>4324.49</v>
      </c>
      <c r="D279" s="154">
        <v>4324.49</v>
      </c>
      <c r="E279" s="154">
        <v>4324.49</v>
      </c>
      <c r="F279" s="154">
        <v>4324.49</v>
      </c>
      <c r="G279" s="154">
        <v>4324.49</v>
      </c>
      <c r="H279" s="154">
        <v>4324.49</v>
      </c>
      <c r="I279" s="154">
        <v>4324.49</v>
      </c>
      <c r="J279" s="154">
        <v>4324.49</v>
      </c>
      <c r="K279" s="154">
        <v>4324.49</v>
      </c>
      <c r="L279" s="154">
        <v>4324.49</v>
      </c>
      <c r="M279" s="154">
        <v>4324.49</v>
      </c>
      <c r="N279" s="154">
        <v>4324.49</v>
      </c>
      <c r="O279" s="154">
        <v>4324.49</v>
      </c>
      <c r="P279" s="154">
        <v>4324.49</v>
      </c>
      <c r="Q279" s="154">
        <v>4324.49</v>
      </c>
      <c r="R279" s="154">
        <v>4324.49</v>
      </c>
      <c r="S279" s="154">
        <v>4324.49</v>
      </c>
      <c r="T279" s="154">
        <v>4324.49</v>
      </c>
      <c r="U279" s="154">
        <v>4324.49</v>
      </c>
      <c r="V279" s="154">
        <v>4324.49</v>
      </c>
      <c r="W279" s="154">
        <v>4324.49</v>
      </c>
      <c r="X279" s="154">
        <v>4324.49</v>
      </c>
      <c r="Y279" s="154">
        <v>4324.49</v>
      </c>
      <c r="Z279" s="154">
        <v>4324.49</v>
      </c>
    </row>
    <row r="280" spans="1:26" ht="15.75" thickBot="1">
      <c r="B280" s="198" t="s">
        <v>55</v>
      </c>
      <c r="C280" s="203" t="s">
        <v>81</v>
      </c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5"/>
    </row>
    <row r="281" spans="1:26" ht="30.75" thickBot="1">
      <c r="B281" s="199"/>
      <c r="C281" s="4" t="s">
        <v>57</v>
      </c>
      <c r="D281" s="4" t="s">
        <v>58</v>
      </c>
      <c r="E281" s="4" t="s">
        <v>59</v>
      </c>
      <c r="F281" s="4" t="s">
        <v>60</v>
      </c>
      <c r="G281" s="4" t="s">
        <v>61</v>
      </c>
      <c r="H281" s="4" t="s">
        <v>103</v>
      </c>
      <c r="I281" s="4" t="s">
        <v>104</v>
      </c>
      <c r="J281" s="4" t="s">
        <v>105</v>
      </c>
      <c r="K281" s="4" t="s">
        <v>106</v>
      </c>
      <c r="L281" s="4" t="s">
        <v>107</v>
      </c>
      <c r="M281" s="4" t="s">
        <v>108</v>
      </c>
      <c r="N281" s="4" t="s">
        <v>109</v>
      </c>
      <c r="O281" s="4" t="s">
        <v>62</v>
      </c>
      <c r="P281" s="4" t="s">
        <v>63</v>
      </c>
      <c r="Q281" s="4" t="s">
        <v>64</v>
      </c>
      <c r="R281" s="4" t="s">
        <v>65</v>
      </c>
      <c r="S281" s="4" t="s">
        <v>66</v>
      </c>
      <c r="T281" s="4" t="s">
        <v>67</v>
      </c>
      <c r="U281" s="4" t="s">
        <v>68</v>
      </c>
      <c r="V281" s="4" t="s">
        <v>69</v>
      </c>
      <c r="W281" s="4" t="s">
        <v>70</v>
      </c>
      <c r="X281" s="4" t="s">
        <v>71</v>
      </c>
      <c r="Y281" s="4" t="s">
        <v>72</v>
      </c>
      <c r="Z281" s="37" t="s">
        <v>73</v>
      </c>
    </row>
    <row r="282" spans="1:26" ht="15.75" thickBot="1">
      <c r="A282" s="8"/>
      <c r="B282" s="5">
        <v>43313</v>
      </c>
      <c r="C282" s="154">
        <v>6106.59</v>
      </c>
      <c r="D282" s="154">
        <v>5779.97</v>
      </c>
      <c r="E282" s="154">
        <v>5659.67</v>
      </c>
      <c r="F282" s="154">
        <v>5628.91</v>
      </c>
      <c r="G282" s="154">
        <v>5644.5</v>
      </c>
      <c r="H282" s="154">
        <v>6106.66</v>
      </c>
      <c r="I282" s="154">
        <v>6344.0400000000009</v>
      </c>
      <c r="J282" s="154">
        <v>6383.4900000000007</v>
      </c>
      <c r="K282" s="154">
        <v>6391.93</v>
      </c>
      <c r="L282" s="154">
        <v>6358.31</v>
      </c>
      <c r="M282" s="154">
        <v>6363.84</v>
      </c>
      <c r="N282" s="154">
        <v>6317.47</v>
      </c>
      <c r="O282" s="154">
        <v>6302.18</v>
      </c>
      <c r="P282" s="154">
        <v>6306.6200000000008</v>
      </c>
      <c r="Q282" s="154">
        <v>6319.08</v>
      </c>
      <c r="R282" s="154">
        <v>6289.66</v>
      </c>
      <c r="S282" s="154">
        <v>6428.26</v>
      </c>
      <c r="T282" s="154">
        <v>6429.1900000000005</v>
      </c>
      <c r="U282" s="154">
        <v>6444.84</v>
      </c>
      <c r="V282" s="154">
        <v>6433.09</v>
      </c>
      <c r="W282" s="154">
        <v>6408.4800000000005</v>
      </c>
      <c r="X282" s="154">
        <v>6355.9900000000007</v>
      </c>
      <c r="Y282" s="154">
        <v>6336.67</v>
      </c>
      <c r="Z282" s="154">
        <v>6224.7900000000009</v>
      </c>
    </row>
    <row r="283" spans="1:26" ht="15.75" thickBot="1">
      <c r="A283" s="8"/>
      <c r="B283" s="5">
        <v>43314</v>
      </c>
      <c r="C283" s="154">
        <v>5530.8700000000008</v>
      </c>
      <c r="D283" s="154">
        <v>5486.88</v>
      </c>
      <c r="E283" s="154">
        <v>5470.2900000000009</v>
      </c>
      <c r="F283" s="154">
        <v>5474.1200000000008</v>
      </c>
      <c r="G283" s="154">
        <v>5528.22</v>
      </c>
      <c r="H283" s="154">
        <v>5600.7000000000007</v>
      </c>
      <c r="I283" s="154">
        <v>6085.02</v>
      </c>
      <c r="J283" s="154">
        <v>6321.88</v>
      </c>
      <c r="K283" s="154">
        <v>6336.41</v>
      </c>
      <c r="L283" s="154">
        <v>6359.51</v>
      </c>
      <c r="M283" s="154">
        <v>6363.85</v>
      </c>
      <c r="N283" s="154">
        <v>6340.3200000000006</v>
      </c>
      <c r="O283" s="154">
        <v>6331.8</v>
      </c>
      <c r="P283" s="154">
        <v>6319.13</v>
      </c>
      <c r="Q283" s="154">
        <v>6324.08</v>
      </c>
      <c r="R283" s="154">
        <v>6344.1900000000005</v>
      </c>
      <c r="S283" s="154">
        <v>6423.83</v>
      </c>
      <c r="T283" s="154">
        <v>6387.02</v>
      </c>
      <c r="U283" s="154">
        <v>6396.7900000000009</v>
      </c>
      <c r="V283" s="154">
        <v>6387.01</v>
      </c>
      <c r="W283" s="154">
        <v>6349.77</v>
      </c>
      <c r="X283" s="154">
        <v>6287.81</v>
      </c>
      <c r="Y283" s="154">
        <v>6275.1900000000005</v>
      </c>
      <c r="Z283" s="154">
        <v>6096.55</v>
      </c>
    </row>
    <row r="284" spans="1:26" ht="15.75" thickBot="1">
      <c r="A284" s="8"/>
      <c r="B284" s="5">
        <v>43315</v>
      </c>
      <c r="C284" s="154">
        <v>5614.6100000000006</v>
      </c>
      <c r="D284" s="154">
        <v>5565.2100000000009</v>
      </c>
      <c r="E284" s="154">
        <v>5547.3200000000006</v>
      </c>
      <c r="F284" s="154">
        <v>5551.51</v>
      </c>
      <c r="G284" s="154">
        <v>5612.2800000000007</v>
      </c>
      <c r="H284" s="154">
        <v>5757.77</v>
      </c>
      <c r="I284" s="154">
        <v>6142.67</v>
      </c>
      <c r="J284" s="154">
        <v>6327.2800000000007</v>
      </c>
      <c r="K284" s="154">
        <v>6395.59</v>
      </c>
      <c r="L284" s="154">
        <v>6411.9500000000007</v>
      </c>
      <c r="M284" s="154">
        <v>6407.7100000000009</v>
      </c>
      <c r="N284" s="154">
        <v>6390.14</v>
      </c>
      <c r="O284" s="154">
        <v>6392.02</v>
      </c>
      <c r="P284" s="154">
        <v>6361.9800000000005</v>
      </c>
      <c r="Q284" s="154">
        <v>6385.02</v>
      </c>
      <c r="R284" s="154">
        <v>6401.8700000000008</v>
      </c>
      <c r="S284" s="154">
        <v>6458.2000000000007</v>
      </c>
      <c r="T284" s="154">
        <v>6440.18</v>
      </c>
      <c r="U284" s="154">
        <v>6423.3</v>
      </c>
      <c r="V284" s="154">
        <v>6412.2000000000007</v>
      </c>
      <c r="W284" s="154">
        <v>6388.63</v>
      </c>
      <c r="X284" s="154">
        <v>6359.66</v>
      </c>
      <c r="Y284" s="154">
        <v>6350.76</v>
      </c>
      <c r="Z284" s="154">
        <v>6140.8700000000008</v>
      </c>
    </row>
    <row r="285" spans="1:26" ht="15.75" thickBot="1">
      <c r="A285" s="8"/>
      <c r="B285" s="5">
        <v>43316</v>
      </c>
      <c r="C285" s="154">
        <v>5986.7300000000005</v>
      </c>
      <c r="D285" s="154">
        <v>5845.72</v>
      </c>
      <c r="E285" s="154">
        <v>5707.2000000000007</v>
      </c>
      <c r="F285" s="154">
        <v>5684.18</v>
      </c>
      <c r="G285" s="154">
        <v>5732.0700000000006</v>
      </c>
      <c r="H285" s="154">
        <v>5772.9000000000005</v>
      </c>
      <c r="I285" s="154">
        <v>5936.7400000000007</v>
      </c>
      <c r="J285" s="154">
        <v>6108.3700000000008</v>
      </c>
      <c r="K285" s="154">
        <v>6279.81</v>
      </c>
      <c r="L285" s="154">
        <v>6328.76</v>
      </c>
      <c r="M285" s="154">
        <v>6263.1</v>
      </c>
      <c r="N285" s="154">
        <v>6195.85</v>
      </c>
      <c r="O285" s="154">
        <v>6177.72</v>
      </c>
      <c r="P285" s="154">
        <v>6208.97</v>
      </c>
      <c r="Q285" s="154">
        <v>6280.4600000000009</v>
      </c>
      <c r="R285" s="154">
        <v>6344.2000000000007</v>
      </c>
      <c r="S285" s="154">
        <v>6475.4000000000005</v>
      </c>
      <c r="T285" s="154">
        <v>6498.41</v>
      </c>
      <c r="U285" s="154">
        <v>6538.75</v>
      </c>
      <c r="V285" s="154">
        <v>6499.6500000000005</v>
      </c>
      <c r="W285" s="154">
        <v>6486.5</v>
      </c>
      <c r="X285" s="154">
        <v>6407.1500000000005</v>
      </c>
      <c r="Y285" s="154">
        <v>6394.56</v>
      </c>
      <c r="Z285" s="154">
        <v>6201.3200000000006</v>
      </c>
    </row>
    <row r="286" spans="1:26" ht="15.75" thickBot="1">
      <c r="A286" s="8"/>
      <c r="B286" s="5">
        <v>43317</v>
      </c>
      <c r="C286" s="154">
        <v>6075.1200000000008</v>
      </c>
      <c r="D286" s="154">
        <v>5628.09</v>
      </c>
      <c r="E286" s="154">
        <v>5580.1900000000005</v>
      </c>
      <c r="F286" s="154">
        <v>5567.77</v>
      </c>
      <c r="G286" s="154">
        <v>5601.1100000000006</v>
      </c>
      <c r="H286" s="154">
        <v>5618.66</v>
      </c>
      <c r="I286" s="154">
        <v>5653.92</v>
      </c>
      <c r="J286" s="154">
        <v>6037.92</v>
      </c>
      <c r="K286" s="154">
        <v>6189.09</v>
      </c>
      <c r="L286" s="154">
        <v>6230.18</v>
      </c>
      <c r="M286" s="154">
        <v>6237.5</v>
      </c>
      <c r="N286" s="154">
        <v>6210.88</v>
      </c>
      <c r="O286" s="154">
        <v>6208.0700000000006</v>
      </c>
      <c r="P286" s="154">
        <v>6204.39</v>
      </c>
      <c r="Q286" s="154">
        <v>6237.8600000000006</v>
      </c>
      <c r="R286" s="154">
        <v>6247.4000000000005</v>
      </c>
      <c r="S286" s="154">
        <v>6360.68</v>
      </c>
      <c r="T286" s="154">
        <v>6344.8600000000006</v>
      </c>
      <c r="U286" s="154">
        <v>6371.5300000000007</v>
      </c>
      <c r="V286" s="154">
        <v>6344.92</v>
      </c>
      <c r="W286" s="154">
        <v>6321.38</v>
      </c>
      <c r="X286" s="154">
        <v>6280.38</v>
      </c>
      <c r="Y286" s="154">
        <v>6235.16</v>
      </c>
      <c r="Z286" s="154">
        <v>6064.05</v>
      </c>
    </row>
    <row r="287" spans="1:26" ht="15.75" thickBot="1">
      <c r="A287" s="8"/>
      <c r="B287" s="5">
        <v>43318</v>
      </c>
      <c r="C287" s="154">
        <v>5552.91</v>
      </c>
      <c r="D287" s="154">
        <v>5487.7000000000007</v>
      </c>
      <c r="E287" s="154">
        <v>5452.5</v>
      </c>
      <c r="F287" s="154">
        <v>5444.31</v>
      </c>
      <c r="G287" s="154">
        <v>5486.42</v>
      </c>
      <c r="H287" s="154">
        <v>5495.6900000000005</v>
      </c>
      <c r="I287" s="154">
        <v>5857.9600000000009</v>
      </c>
      <c r="J287" s="154">
        <v>5976.8600000000006</v>
      </c>
      <c r="K287" s="154">
        <v>6029.63</v>
      </c>
      <c r="L287" s="154">
        <v>6001.05</v>
      </c>
      <c r="M287" s="154">
        <v>5934.2900000000009</v>
      </c>
      <c r="N287" s="154">
        <v>5868.4600000000009</v>
      </c>
      <c r="O287" s="154">
        <v>5870.97</v>
      </c>
      <c r="P287" s="154">
        <v>5896.9400000000005</v>
      </c>
      <c r="Q287" s="154">
        <v>5911.52</v>
      </c>
      <c r="R287" s="154">
        <v>5893.8700000000008</v>
      </c>
      <c r="S287" s="154">
        <v>5969.22</v>
      </c>
      <c r="T287" s="154">
        <v>5956.47</v>
      </c>
      <c r="U287" s="154">
        <v>5969.9000000000005</v>
      </c>
      <c r="V287" s="154">
        <v>5955.9900000000007</v>
      </c>
      <c r="W287" s="154">
        <v>5907.13</v>
      </c>
      <c r="X287" s="154">
        <v>5836.1100000000006</v>
      </c>
      <c r="Y287" s="154">
        <v>5737.17</v>
      </c>
      <c r="Z287" s="154">
        <v>5307.26</v>
      </c>
    </row>
    <row r="288" spans="1:26" ht="15.75" thickBot="1">
      <c r="A288" s="8"/>
      <c r="B288" s="5">
        <v>43319</v>
      </c>
      <c r="C288" s="154">
        <v>5183.0600000000004</v>
      </c>
      <c r="D288" s="154">
        <v>5085.47</v>
      </c>
      <c r="E288" s="154">
        <v>5036.92</v>
      </c>
      <c r="F288" s="154">
        <v>5094.8</v>
      </c>
      <c r="G288" s="154">
        <v>5146.1200000000008</v>
      </c>
      <c r="H288" s="154">
        <v>5302.21</v>
      </c>
      <c r="I288" s="154">
        <v>5542.01</v>
      </c>
      <c r="J288" s="154">
        <v>5712.05</v>
      </c>
      <c r="K288" s="154">
        <v>5799.7100000000009</v>
      </c>
      <c r="L288" s="154">
        <v>5845.42</v>
      </c>
      <c r="M288" s="154">
        <v>5881.68</v>
      </c>
      <c r="N288" s="154">
        <v>5852.1</v>
      </c>
      <c r="O288" s="154">
        <v>5870.83</v>
      </c>
      <c r="P288" s="154">
        <v>5873.3700000000008</v>
      </c>
      <c r="Q288" s="154">
        <v>5869.26</v>
      </c>
      <c r="R288" s="154">
        <v>5878.75</v>
      </c>
      <c r="S288" s="154">
        <v>5931.4900000000007</v>
      </c>
      <c r="T288" s="154">
        <v>5921.9000000000005</v>
      </c>
      <c r="U288" s="154">
        <v>5979.6900000000005</v>
      </c>
      <c r="V288" s="154">
        <v>5985.77</v>
      </c>
      <c r="W288" s="154">
        <v>5985.3</v>
      </c>
      <c r="X288" s="154">
        <v>5969.3600000000006</v>
      </c>
      <c r="Y288" s="154">
        <v>5913.1500000000005</v>
      </c>
      <c r="Z288" s="154">
        <v>5650.5</v>
      </c>
    </row>
    <row r="289" spans="1:26" ht="15.75" thickBot="1">
      <c r="A289" s="8"/>
      <c r="B289" s="5">
        <v>43320</v>
      </c>
      <c r="C289" s="154">
        <v>5348.6100000000006</v>
      </c>
      <c r="D289" s="154">
        <v>5344.2300000000005</v>
      </c>
      <c r="E289" s="154">
        <v>5260.1200000000008</v>
      </c>
      <c r="F289" s="154">
        <v>5292.9800000000005</v>
      </c>
      <c r="G289" s="154">
        <v>5339.51</v>
      </c>
      <c r="H289" s="154">
        <v>5444.81</v>
      </c>
      <c r="I289" s="154">
        <v>5903.66</v>
      </c>
      <c r="J289" s="154">
        <v>6061.5</v>
      </c>
      <c r="K289" s="154">
        <v>6061.18</v>
      </c>
      <c r="L289" s="154">
        <v>6062.52</v>
      </c>
      <c r="M289" s="154">
        <v>6061.88</v>
      </c>
      <c r="N289" s="154">
        <v>6048.1500000000005</v>
      </c>
      <c r="O289" s="154">
        <v>6041.2300000000005</v>
      </c>
      <c r="P289" s="154">
        <v>6024.0400000000009</v>
      </c>
      <c r="Q289" s="154">
        <v>6069.5300000000007</v>
      </c>
      <c r="R289" s="154">
        <v>6057.22</v>
      </c>
      <c r="S289" s="154">
        <v>6140.67</v>
      </c>
      <c r="T289" s="154">
        <v>6047.9400000000005</v>
      </c>
      <c r="U289" s="154">
        <v>6142.2100000000009</v>
      </c>
      <c r="V289" s="154">
        <v>6146.88</v>
      </c>
      <c r="W289" s="154">
        <v>6151.18</v>
      </c>
      <c r="X289" s="154">
        <v>6142.25</v>
      </c>
      <c r="Y289" s="154">
        <v>6067.0400000000009</v>
      </c>
      <c r="Z289" s="154">
        <v>6035.83</v>
      </c>
    </row>
    <row r="290" spans="1:26" ht="15.75" thickBot="1">
      <c r="A290" s="8"/>
      <c r="B290" s="5">
        <v>43321</v>
      </c>
      <c r="C290" s="154">
        <v>5482.4500000000007</v>
      </c>
      <c r="D290" s="154">
        <v>5428.55</v>
      </c>
      <c r="E290" s="154">
        <v>5424.9500000000007</v>
      </c>
      <c r="F290" s="154">
        <v>5478.4900000000007</v>
      </c>
      <c r="G290" s="154">
        <v>5513.9800000000005</v>
      </c>
      <c r="H290" s="154">
        <v>6077.1</v>
      </c>
      <c r="I290" s="154">
        <v>6278.3700000000008</v>
      </c>
      <c r="J290" s="154">
        <v>6266.8200000000006</v>
      </c>
      <c r="K290" s="154">
        <v>6292.5700000000006</v>
      </c>
      <c r="L290" s="154">
        <v>6304.7100000000009</v>
      </c>
      <c r="M290" s="154">
        <v>6281.27</v>
      </c>
      <c r="N290" s="154">
        <v>6225.7000000000007</v>
      </c>
      <c r="O290" s="154">
        <v>6211.59</v>
      </c>
      <c r="P290" s="154">
        <v>6218.2400000000007</v>
      </c>
      <c r="Q290" s="154">
        <v>6239.9600000000009</v>
      </c>
      <c r="R290" s="154">
        <v>6317.6500000000005</v>
      </c>
      <c r="S290" s="154">
        <v>6428.92</v>
      </c>
      <c r="T290" s="154">
        <v>6422.9500000000007</v>
      </c>
      <c r="U290" s="154">
        <v>6438.5300000000007</v>
      </c>
      <c r="V290" s="154">
        <v>6433.6500000000005</v>
      </c>
      <c r="W290" s="154">
        <v>6367.6100000000006</v>
      </c>
      <c r="X290" s="154">
        <v>6338.38</v>
      </c>
      <c r="Y290" s="154">
        <v>6311.34</v>
      </c>
      <c r="Z290" s="154">
        <v>6291.55</v>
      </c>
    </row>
    <row r="291" spans="1:26" ht="15.75" thickBot="1">
      <c r="A291" s="8"/>
      <c r="B291" s="5">
        <v>43322</v>
      </c>
      <c r="C291" s="154">
        <v>6103.9400000000005</v>
      </c>
      <c r="D291" s="154">
        <v>5608.06</v>
      </c>
      <c r="E291" s="154">
        <v>5545.42</v>
      </c>
      <c r="F291" s="154">
        <v>5539.33</v>
      </c>
      <c r="G291" s="154">
        <v>5589.5</v>
      </c>
      <c r="H291" s="154">
        <v>6095.66</v>
      </c>
      <c r="I291" s="154">
        <v>6263.5400000000009</v>
      </c>
      <c r="J291" s="154">
        <v>6598.130000000001</v>
      </c>
      <c r="K291" s="154">
        <v>6612.880000000001</v>
      </c>
      <c r="L291" s="154">
        <v>6623.82</v>
      </c>
      <c r="M291" s="154">
        <v>6596.75</v>
      </c>
      <c r="N291" s="154">
        <v>6554.75</v>
      </c>
      <c r="O291" s="154">
        <v>6526.1200000000008</v>
      </c>
      <c r="P291" s="154">
        <v>6527.66</v>
      </c>
      <c r="Q291" s="154">
        <v>6550.7000000000007</v>
      </c>
      <c r="R291" s="154">
        <v>6612.2800000000007</v>
      </c>
      <c r="S291" s="154">
        <v>6691.56</v>
      </c>
      <c r="T291" s="154">
        <v>6671.25</v>
      </c>
      <c r="U291" s="154">
        <v>6697.9600000000009</v>
      </c>
      <c r="V291" s="154">
        <v>6701.0300000000007</v>
      </c>
      <c r="W291" s="154">
        <v>6678.4400000000005</v>
      </c>
      <c r="X291" s="154">
        <v>6690.1200000000008</v>
      </c>
      <c r="Y291" s="154">
        <v>6672.07</v>
      </c>
      <c r="Z291" s="154">
        <v>6643.630000000001</v>
      </c>
    </row>
    <row r="292" spans="1:26" ht="15.75" thickBot="1">
      <c r="A292" s="8"/>
      <c r="B292" s="5">
        <v>43323</v>
      </c>
      <c r="C292" s="154">
        <v>6296.41</v>
      </c>
      <c r="D292" s="154">
        <v>5899.6100000000006</v>
      </c>
      <c r="E292" s="154">
        <v>5887.02</v>
      </c>
      <c r="F292" s="154">
        <v>5868.0400000000009</v>
      </c>
      <c r="G292" s="154">
        <v>5888.97</v>
      </c>
      <c r="H292" s="154">
        <v>6339.13</v>
      </c>
      <c r="I292" s="154">
        <v>6480.75</v>
      </c>
      <c r="J292" s="154">
        <v>6541.2300000000005</v>
      </c>
      <c r="K292" s="154">
        <v>6556.07</v>
      </c>
      <c r="L292" s="154">
        <v>6625.9800000000005</v>
      </c>
      <c r="M292" s="154">
        <v>6619.3700000000008</v>
      </c>
      <c r="N292" s="154">
        <v>6572.5300000000007</v>
      </c>
      <c r="O292" s="154">
        <v>6541.91</v>
      </c>
      <c r="P292" s="154">
        <v>6556.89</v>
      </c>
      <c r="Q292" s="154">
        <v>6604.06</v>
      </c>
      <c r="R292" s="154">
        <v>6646.5400000000009</v>
      </c>
      <c r="S292" s="154">
        <v>6752.74</v>
      </c>
      <c r="T292" s="154">
        <v>6778.1500000000005</v>
      </c>
      <c r="U292" s="154">
        <v>6793.66</v>
      </c>
      <c r="V292" s="154">
        <v>6793.25</v>
      </c>
      <c r="W292" s="154">
        <v>6758.89</v>
      </c>
      <c r="X292" s="154">
        <v>6726.0300000000007</v>
      </c>
      <c r="Y292" s="154">
        <v>6670.55</v>
      </c>
      <c r="Z292" s="154">
        <v>6538.130000000001</v>
      </c>
    </row>
    <row r="293" spans="1:26" ht="15.75" thickBot="1">
      <c r="A293" s="8"/>
      <c r="B293" s="5">
        <v>43324</v>
      </c>
      <c r="C293" s="154">
        <v>6219.5</v>
      </c>
      <c r="D293" s="154">
        <v>5782.6500000000005</v>
      </c>
      <c r="E293" s="154">
        <v>5771.2000000000007</v>
      </c>
      <c r="F293" s="154">
        <v>5738.4900000000007</v>
      </c>
      <c r="G293" s="154">
        <v>5729.6200000000008</v>
      </c>
      <c r="H293" s="154">
        <v>5755.9900000000007</v>
      </c>
      <c r="I293" s="154">
        <v>5761.6100000000006</v>
      </c>
      <c r="J293" s="154">
        <v>6013.7800000000007</v>
      </c>
      <c r="K293" s="154">
        <v>6218.4400000000005</v>
      </c>
      <c r="L293" s="154">
        <v>6294.5300000000007</v>
      </c>
      <c r="M293" s="154">
        <v>6275.26</v>
      </c>
      <c r="N293" s="154">
        <v>6215.2100000000009</v>
      </c>
      <c r="O293" s="154">
        <v>6167.88</v>
      </c>
      <c r="P293" s="154">
        <v>6170.9900000000007</v>
      </c>
      <c r="Q293" s="154">
        <v>6186.47</v>
      </c>
      <c r="R293" s="154">
        <v>6187.27</v>
      </c>
      <c r="S293" s="154">
        <v>6201.47</v>
      </c>
      <c r="T293" s="154">
        <v>6066.33</v>
      </c>
      <c r="U293" s="154">
        <v>6114.9600000000009</v>
      </c>
      <c r="V293" s="154">
        <v>6120.2800000000007</v>
      </c>
      <c r="W293" s="154">
        <v>6090.6500000000005</v>
      </c>
      <c r="X293" s="154">
        <v>6065.9600000000009</v>
      </c>
      <c r="Y293" s="154">
        <v>5957.3200000000006</v>
      </c>
      <c r="Z293" s="154">
        <v>5710.1200000000008</v>
      </c>
    </row>
    <row r="294" spans="1:26" ht="15.75" thickBot="1">
      <c r="A294" s="8"/>
      <c r="B294" s="5">
        <v>43325</v>
      </c>
      <c r="C294" s="154">
        <v>5475.58</v>
      </c>
      <c r="D294" s="154">
        <v>5435.4100000000008</v>
      </c>
      <c r="E294" s="154">
        <v>5407.1100000000006</v>
      </c>
      <c r="F294" s="154">
        <v>5346.4400000000005</v>
      </c>
      <c r="G294" s="154">
        <v>5431.06</v>
      </c>
      <c r="H294" s="154">
        <v>5606.9000000000005</v>
      </c>
      <c r="I294" s="154">
        <v>5837.5400000000009</v>
      </c>
      <c r="J294" s="154">
        <v>5880.33</v>
      </c>
      <c r="K294" s="154">
        <v>5982.39</v>
      </c>
      <c r="L294" s="154">
        <v>6009.01</v>
      </c>
      <c r="M294" s="154">
        <v>5932.3600000000006</v>
      </c>
      <c r="N294" s="154">
        <v>5826.64</v>
      </c>
      <c r="O294" s="154">
        <v>5745.2100000000009</v>
      </c>
      <c r="P294" s="154">
        <v>5745.13</v>
      </c>
      <c r="Q294" s="154">
        <v>5730.9400000000005</v>
      </c>
      <c r="R294" s="154">
        <v>5768.9900000000007</v>
      </c>
      <c r="S294" s="154">
        <v>5971.14</v>
      </c>
      <c r="T294" s="154">
        <v>5981.4000000000005</v>
      </c>
      <c r="U294" s="154">
        <v>6005.05</v>
      </c>
      <c r="V294" s="154">
        <v>5991.64</v>
      </c>
      <c r="W294" s="154">
        <v>5981.85</v>
      </c>
      <c r="X294" s="154">
        <v>5889.09</v>
      </c>
      <c r="Y294" s="154">
        <v>5796.64</v>
      </c>
      <c r="Z294" s="154">
        <v>5617.2100000000009</v>
      </c>
    </row>
    <row r="295" spans="1:26" ht="15.75" thickBot="1">
      <c r="A295" s="8"/>
      <c r="B295" s="5">
        <v>43326</v>
      </c>
      <c r="C295" s="154">
        <v>5556.3700000000008</v>
      </c>
      <c r="D295" s="154">
        <v>5318.3</v>
      </c>
      <c r="E295" s="154">
        <v>5253.05</v>
      </c>
      <c r="F295" s="154">
        <v>5264.46</v>
      </c>
      <c r="G295" s="154">
        <v>5297.63</v>
      </c>
      <c r="H295" s="154">
        <v>5424.3700000000008</v>
      </c>
      <c r="I295" s="154">
        <v>5745.1900000000005</v>
      </c>
      <c r="J295" s="154">
        <v>5769.83</v>
      </c>
      <c r="K295" s="154">
        <v>5799.1100000000006</v>
      </c>
      <c r="L295" s="154">
        <v>5843.7300000000005</v>
      </c>
      <c r="M295" s="154">
        <v>5834.2400000000007</v>
      </c>
      <c r="N295" s="154">
        <v>5794.75</v>
      </c>
      <c r="O295" s="154">
        <v>5767.02</v>
      </c>
      <c r="P295" s="154">
        <v>5765.7300000000005</v>
      </c>
      <c r="Q295" s="154">
        <v>5772.9900000000007</v>
      </c>
      <c r="R295" s="154">
        <v>5778.3600000000006</v>
      </c>
      <c r="S295" s="154">
        <v>5939.59</v>
      </c>
      <c r="T295" s="154">
        <v>5928.8</v>
      </c>
      <c r="U295" s="154">
        <v>5982.8600000000006</v>
      </c>
      <c r="V295" s="154">
        <v>5972.2900000000009</v>
      </c>
      <c r="W295" s="154">
        <v>5935.4900000000007</v>
      </c>
      <c r="X295" s="154">
        <v>5973.39</v>
      </c>
      <c r="Y295" s="154">
        <v>5928.2800000000007</v>
      </c>
      <c r="Z295" s="154">
        <v>5792.4400000000005</v>
      </c>
    </row>
    <row r="296" spans="1:26" ht="15.75" thickBot="1">
      <c r="A296" s="8"/>
      <c r="B296" s="5">
        <v>43327</v>
      </c>
      <c r="C296" s="154">
        <v>5471.27</v>
      </c>
      <c r="D296" s="154">
        <v>5389.4000000000005</v>
      </c>
      <c r="E296" s="154">
        <v>5373.4000000000005</v>
      </c>
      <c r="F296" s="154">
        <v>5464.9100000000008</v>
      </c>
      <c r="G296" s="154">
        <v>5532.76</v>
      </c>
      <c r="H296" s="154">
        <v>5855.14</v>
      </c>
      <c r="I296" s="154">
        <v>6071.72</v>
      </c>
      <c r="J296" s="154">
        <v>6132.09</v>
      </c>
      <c r="K296" s="154">
        <v>6164.01</v>
      </c>
      <c r="L296" s="154">
        <v>6189.1900000000005</v>
      </c>
      <c r="M296" s="154">
        <v>6104.1100000000006</v>
      </c>
      <c r="N296" s="154">
        <v>6077.16</v>
      </c>
      <c r="O296" s="154">
        <v>6008.85</v>
      </c>
      <c r="P296" s="154">
        <v>5994.6900000000005</v>
      </c>
      <c r="Q296" s="154">
        <v>6013.84</v>
      </c>
      <c r="R296" s="154">
        <v>6006.6200000000008</v>
      </c>
      <c r="S296" s="154">
        <v>6187.09</v>
      </c>
      <c r="T296" s="154">
        <v>6218.5700000000006</v>
      </c>
      <c r="U296" s="154">
        <v>6307.5300000000007</v>
      </c>
      <c r="V296" s="154">
        <v>6298.7900000000009</v>
      </c>
      <c r="W296" s="154">
        <v>6285.2000000000007</v>
      </c>
      <c r="X296" s="154">
        <v>6253.97</v>
      </c>
      <c r="Y296" s="154">
        <v>6183.92</v>
      </c>
      <c r="Z296" s="154">
        <v>6133.26</v>
      </c>
    </row>
    <row r="297" spans="1:26" ht="15.75" thickBot="1">
      <c r="A297" s="8"/>
      <c r="B297" s="5">
        <v>43328</v>
      </c>
      <c r="C297" s="154">
        <v>6014.51</v>
      </c>
      <c r="D297" s="154">
        <v>5540.1900000000005</v>
      </c>
      <c r="E297" s="154">
        <v>5499.26</v>
      </c>
      <c r="F297" s="154">
        <v>5498.1200000000008</v>
      </c>
      <c r="G297" s="154">
        <v>5581.6900000000005</v>
      </c>
      <c r="H297" s="154">
        <v>5976.1900000000005</v>
      </c>
      <c r="I297" s="154">
        <v>6183.9500000000007</v>
      </c>
      <c r="J297" s="154">
        <v>6198.33</v>
      </c>
      <c r="K297" s="154">
        <v>6235.25</v>
      </c>
      <c r="L297" s="154">
        <v>6246.4500000000007</v>
      </c>
      <c r="M297" s="154">
        <v>6203.51</v>
      </c>
      <c r="N297" s="154">
        <v>6188.4500000000007</v>
      </c>
      <c r="O297" s="154">
        <v>6204.63</v>
      </c>
      <c r="P297" s="154">
        <v>6175.58</v>
      </c>
      <c r="Q297" s="154">
        <v>6112.31</v>
      </c>
      <c r="R297" s="154">
        <v>6142.9900000000007</v>
      </c>
      <c r="S297" s="154">
        <v>6263.64</v>
      </c>
      <c r="T297" s="154">
        <v>6219.14</v>
      </c>
      <c r="U297" s="154">
        <v>6501.2000000000007</v>
      </c>
      <c r="V297" s="154">
        <v>6319.34</v>
      </c>
      <c r="W297" s="154">
        <v>6532.27</v>
      </c>
      <c r="X297" s="154">
        <v>6533.99</v>
      </c>
      <c r="Y297" s="154">
        <v>6227.89</v>
      </c>
      <c r="Z297" s="154">
        <v>6152.25</v>
      </c>
    </row>
    <row r="298" spans="1:26" ht="15.75" thickBot="1">
      <c r="A298" s="8"/>
      <c r="B298" s="5">
        <v>43329</v>
      </c>
      <c r="C298" s="154">
        <v>5781.2800000000007</v>
      </c>
      <c r="D298" s="154">
        <v>5724.31</v>
      </c>
      <c r="E298" s="154">
        <v>5704.5400000000009</v>
      </c>
      <c r="F298" s="154">
        <v>5643.92</v>
      </c>
      <c r="G298" s="154">
        <v>5661.6100000000006</v>
      </c>
      <c r="H298" s="154">
        <v>5876.1900000000005</v>
      </c>
      <c r="I298" s="154">
        <v>6060.51</v>
      </c>
      <c r="J298" s="154">
        <v>6191.2900000000009</v>
      </c>
      <c r="K298" s="154">
        <v>6196.26</v>
      </c>
      <c r="L298" s="154">
        <v>6166.17</v>
      </c>
      <c r="M298" s="154">
        <v>6042.97</v>
      </c>
      <c r="N298" s="154">
        <v>5976.38</v>
      </c>
      <c r="O298" s="154">
        <v>5956.22</v>
      </c>
      <c r="P298" s="154">
        <v>5929.55</v>
      </c>
      <c r="Q298" s="154">
        <v>5928.84</v>
      </c>
      <c r="R298" s="154">
        <v>6048.6</v>
      </c>
      <c r="S298" s="154">
        <v>6261.18</v>
      </c>
      <c r="T298" s="154">
        <v>6307.4500000000007</v>
      </c>
      <c r="U298" s="154">
        <v>6355.5400000000009</v>
      </c>
      <c r="V298" s="154">
        <v>6383.3</v>
      </c>
      <c r="W298" s="154">
        <v>6368.1200000000008</v>
      </c>
      <c r="X298" s="154">
        <v>6421.7000000000007</v>
      </c>
      <c r="Y298" s="154">
        <v>6402.83</v>
      </c>
      <c r="Z298" s="154">
        <v>6200.88</v>
      </c>
    </row>
    <row r="299" spans="1:26" ht="15.75" thickBot="1">
      <c r="A299" s="8"/>
      <c r="B299" s="5">
        <v>43330</v>
      </c>
      <c r="C299" s="154">
        <v>5997.14</v>
      </c>
      <c r="D299" s="154">
        <v>5694.4000000000005</v>
      </c>
      <c r="E299" s="154">
        <v>5645.77</v>
      </c>
      <c r="F299" s="154">
        <v>5643.55</v>
      </c>
      <c r="G299" s="154">
        <v>5689.3200000000006</v>
      </c>
      <c r="H299" s="154">
        <v>5791.06</v>
      </c>
      <c r="I299" s="154">
        <v>5971.1500000000005</v>
      </c>
      <c r="J299" s="154">
        <v>6088.1500000000005</v>
      </c>
      <c r="K299" s="154">
        <v>6219.4500000000007</v>
      </c>
      <c r="L299" s="154">
        <v>6216.6900000000005</v>
      </c>
      <c r="M299" s="154">
        <v>6011.52</v>
      </c>
      <c r="N299" s="154">
        <v>5967.6100000000006</v>
      </c>
      <c r="O299" s="154">
        <v>5990.0400000000009</v>
      </c>
      <c r="P299" s="154">
        <v>6003.4500000000007</v>
      </c>
      <c r="Q299" s="154">
        <v>6009.5400000000009</v>
      </c>
      <c r="R299" s="154">
        <v>6092.25</v>
      </c>
      <c r="S299" s="154">
        <v>6198.9000000000005</v>
      </c>
      <c r="T299" s="154">
        <v>6149.0300000000007</v>
      </c>
      <c r="U299" s="154">
        <v>6159.1900000000005</v>
      </c>
      <c r="V299" s="154">
        <v>6146.72</v>
      </c>
      <c r="W299" s="154">
        <v>6118.01</v>
      </c>
      <c r="X299" s="154">
        <v>6061.4600000000009</v>
      </c>
      <c r="Y299" s="154">
        <v>5804.2300000000005</v>
      </c>
      <c r="Z299" s="154">
        <v>5632.4800000000005</v>
      </c>
    </row>
    <row r="300" spans="1:26" ht="15.75" thickBot="1">
      <c r="A300" s="8"/>
      <c r="B300" s="5">
        <v>43331</v>
      </c>
      <c r="C300" s="154">
        <v>5477.0700000000006</v>
      </c>
      <c r="D300" s="154">
        <v>5404.77</v>
      </c>
      <c r="E300" s="154">
        <v>5367.56</v>
      </c>
      <c r="F300" s="154">
        <v>5346.4500000000007</v>
      </c>
      <c r="G300" s="154">
        <v>5377.8200000000006</v>
      </c>
      <c r="H300" s="154">
        <v>5420.5</v>
      </c>
      <c r="I300" s="154">
        <v>5436.7400000000007</v>
      </c>
      <c r="J300" s="154">
        <v>5518.02</v>
      </c>
      <c r="K300" s="154">
        <v>5700.5300000000007</v>
      </c>
      <c r="L300" s="154">
        <v>5750.26</v>
      </c>
      <c r="M300" s="154">
        <v>5739.33</v>
      </c>
      <c r="N300" s="154">
        <v>5867.0300000000007</v>
      </c>
      <c r="O300" s="154">
        <v>5864.9400000000005</v>
      </c>
      <c r="P300" s="154">
        <v>5878.2900000000009</v>
      </c>
      <c r="Q300" s="154">
        <v>5931.7900000000009</v>
      </c>
      <c r="R300" s="154">
        <v>6015.05</v>
      </c>
      <c r="S300" s="154">
        <v>6176.3700000000008</v>
      </c>
      <c r="T300" s="154">
        <v>6224.2100000000009</v>
      </c>
      <c r="U300" s="154">
        <v>6283.09</v>
      </c>
      <c r="V300" s="154">
        <v>6289.1200000000008</v>
      </c>
      <c r="W300" s="154">
        <v>6276.6100000000006</v>
      </c>
      <c r="X300" s="154">
        <v>6225.9500000000007</v>
      </c>
      <c r="Y300" s="154">
        <v>6095.83</v>
      </c>
      <c r="Z300" s="154">
        <v>5906.2800000000007</v>
      </c>
    </row>
    <row r="301" spans="1:26" ht="15.75" thickBot="1">
      <c r="A301" s="8"/>
      <c r="B301" s="5">
        <v>43332</v>
      </c>
      <c r="C301" s="154">
        <v>5676.52</v>
      </c>
      <c r="D301" s="154">
        <v>5655.6</v>
      </c>
      <c r="E301" s="154">
        <v>5623.9400000000005</v>
      </c>
      <c r="F301" s="154">
        <v>5623.85</v>
      </c>
      <c r="G301" s="154">
        <v>5693.4000000000005</v>
      </c>
      <c r="H301" s="154">
        <v>5732.47</v>
      </c>
      <c r="I301" s="154">
        <v>5902.9000000000005</v>
      </c>
      <c r="J301" s="154">
        <v>6000.3600000000006</v>
      </c>
      <c r="K301" s="154">
        <v>6089.6100000000006</v>
      </c>
      <c r="L301" s="154">
        <v>6107.72</v>
      </c>
      <c r="M301" s="154">
        <v>6136.7000000000007</v>
      </c>
      <c r="N301" s="154">
        <v>6153.06</v>
      </c>
      <c r="O301" s="154">
        <v>6139.4000000000005</v>
      </c>
      <c r="P301" s="154">
        <v>6134.4600000000009</v>
      </c>
      <c r="Q301" s="154">
        <v>6074.8600000000006</v>
      </c>
      <c r="R301" s="154">
        <v>6056.8600000000006</v>
      </c>
      <c r="S301" s="154">
        <v>6094.4900000000007</v>
      </c>
      <c r="T301" s="154">
        <v>6143.6100000000006</v>
      </c>
      <c r="U301" s="154">
        <v>6193.59</v>
      </c>
      <c r="V301" s="154">
        <v>6119.8700000000008</v>
      </c>
      <c r="W301" s="154">
        <v>6010.91</v>
      </c>
      <c r="X301" s="154">
        <v>5946.01</v>
      </c>
      <c r="Y301" s="154">
        <v>5726.9000000000005</v>
      </c>
      <c r="Z301" s="154">
        <v>5410.27</v>
      </c>
    </row>
    <row r="302" spans="1:26" ht="15.75" thickBot="1">
      <c r="A302" s="8"/>
      <c r="B302" s="5">
        <v>43333</v>
      </c>
      <c r="C302" s="154">
        <v>5394.9000000000005</v>
      </c>
      <c r="D302" s="154">
        <v>5340.4800000000005</v>
      </c>
      <c r="E302" s="154">
        <v>5321.7900000000009</v>
      </c>
      <c r="F302" s="154">
        <v>5326.56</v>
      </c>
      <c r="G302" s="154">
        <v>5337.9000000000005</v>
      </c>
      <c r="H302" s="154">
        <v>5412.93</v>
      </c>
      <c r="I302" s="154">
        <v>5594.18</v>
      </c>
      <c r="J302" s="154">
        <v>5630.38</v>
      </c>
      <c r="K302" s="154">
        <v>5668.05</v>
      </c>
      <c r="L302" s="154">
        <v>5625.7100000000009</v>
      </c>
      <c r="M302" s="154">
        <v>5568.63</v>
      </c>
      <c r="N302" s="154">
        <v>5574.4400000000005</v>
      </c>
      <c r="O302" s="154">
        <v>5567.22</v>
      </c>
      <c r="P302" s="154">
        <v>5548.0400000000009</v>
      </c>
      <c r="Q302" s="154">
        <v>5630.43</v>
      </c>
      <c r="R302" s="154">
        <v>5651.4400000000005</v>
      </c>
      <c r="S302" s="154">
        <v>5786.43</v>
      </c>
      <c r="T302" s="154">
        <v>5799.8600000000006</v>
      </c>
      <c r="U302" s="154">
        <v>5862.2900000000009</v>
      </c>
      <c r="V302" s="154">
        <v>5840.8700000000008</v>
      </c>
      <c r="W302" s="154">
        <v>5833.97</v>
      </c>
      <c r="X302" s="154">
        <v>5833.59</v>
      </c>
      <c r="Y302" s="154">
        <v>5712.13</v>
      </c>
      <c r="Z302" s="154">
        <v>5489.42</v>
      </c>
    </row>
    <row r="303" spans="1:26" ht="15.75" thickBot="1">
      <c r="A303" s="8"/>
      <c r="B303" s="5">
        <v>43334</v>
      </c>
      <c r="C303" s="154">
        <v>5396.06</v>
      </c>
      <c r="D303" s="154">
        <v>5282.7400000000007</v>
      </c>
      <c r="E303" s="154">
        <v>5242.4500000000007</v>
      </c>
      <c r="F303" s="154">
        <v>5271.71</v>
      </c>
      <c r="G303" s="154">
        <v>5332.35</v>
      </c>
      <c r="H303" s="154">
        <v>5402.18</v>
      </c>
      <c r="I303" s="154">
        <v>5585.33</v>
      </c>
      <c r="J303" s="154">
        <v>5617.2900000000009</v>
      </c>
      <c r="K303" s="154">
        <v>5730.52</v>
      </c>
      <c r="L303" s="154">
        <v>5740.72</v>
      </c>
      <c r="M303" s="154">
        <v>5812.4900000000007</v>
      </c>
      <c r="N303" s="154">
        <v>5743.47</v>
      </c>
      <c r="O303" s="154">
        <v>5742.88</v>
      </c>
      <c r="P303" s="154">
        <v>5803.33</v>
      </c>
      <c r="Q303" s="154">
        <v>5739.55</v>
      </c>
      <c r="R303" s="154">
        <v>5775.1100000000006</v>
      </c>
      <c r="S303" s="154">
        <v>6170.31</v>
      </c>
      <c r="T303" s="154">
        <v>5866.2300000000005</v>
      </c>
      <c r="U303" s="154">
        <v>5860.39</v>
      </c>
      <c r="V303" s="154">
        <v>5913.6500000000005</v>
      </c>
      <c r="W303" s="154">
        <v>6327.39</v>
      </c>
      <c r="X303" s="154">
        <v>6058.0300000000007</v>
      </c>
      <c r="Y303" s="154">
        <v>5824.97</v>
      </c>
      <c r="Z303" s="154">
        <v>5729.43</v>
      </c>
    </row>
    <row r="304" spans="1:26" ht="15.75" thickBot="1">
      <c r="A304" s="8"/>
      <c r="B304" s="5">
        <v>43335</v>
      </c>
      <c r="C304" s="154">
        <v>5763.7300000000005</v>
      </c>
      <c r="D304" s="154">
        <v>5565</v>
      </c>
      <c r="E304" s="154">
        <v>5533.1</v>
      </c>
      <c r="F304" s="154">
        <v>5514.31</v>
      </c>
      <c r="G304" s="154">
        <v>5541.47</v>
      </c>
      <c r="H304" s="154">
        <v>5593.93</v>
      </c>
      <c r="I304" s="154">
        <v>5714.05</v>
      </c>
      <c r="J304" s="154">
        <v>5791.26</v>
      </c>
      <c r="K304" s="154">
        <v>5879.9900000000007</v>
      </c>
      <c r="L304" s="154">
        <v>5942.64</v>
      </c>
      <c r="M304" s="154">
        <v>5917.3700000000008</v>
      </c>
      <c r="N304" s="154">
        <v>5895.4400000000005</v>
      </c>
      <c r="O304" s="154">
        <v>5850.7800000000007</v>
      </c>
      <c r="P304" s="154">
        <v>5833.76</v>
      </c>
      <c r="Q304" s="154">
        <v>5798.9800000000005</v>
      </c>
      <c r="R304" s="154">
        <v>5894.9800000000005</v>
      </c>
      <c r="S304" s="154">
        <v>6013.9600000000009</v>
      </c>
      <c r="T304" s="154">
        <v>6043.38</v>
      </c>
      <c r="U304" s="154">
        <v>6192.1100000000006</v>
      </c>
      <c r="V304" s="154">
        <v>6249.7300000000005</v>
      </c>
      <c r="W304" s="154">
        <v>6234.34</v>
      </c>
      <c r="X304" s="154">
        <v>6229</v>
      </c>
      <c r="Y304" s="154">
        <v>6215.2000000000007</v>
      </c>
      <c r="Z304" s="154">
        <v>6094.2900000000009</v>
      </c>
    </row>
    <row r="305" spans="1:26" ht="15.75" thickBot="1">
      <c r="A305" s="8"/>
      <c r="B305" s="5">
        <v>43336</v>
      </c>
      <c r="C305" s="154">
        <v>5925.31</v>
      </c>
      <c r="D305" s="154">
        <v>5734.33</v>
      </c>
      <c r="E305" s="154">
        <v>5656.27</v>
      </c>
      <c r="F305" s="154">
        <v>5634.8</v>
      </c>
      <c r="G305" s="154">
        <v>5673.81</v>
      </c>
      <c r="H305" s="154">
        <v>5778.08</v>
      </c>
      <c r="I305" s="154">
        <v>5918.5300000000007</v>
      </c>
      <c r="J305" s="154">
        <v>6091.1200000000008</v>
      </c>
      <c r="K305" s="154">
        <v>6202.8</v>
      </c>
      <c r="L305" s="154">
        <v>6255.18</v>
      </c>
      <c r="M305" s="154">
        <v>6302.3</v>
      </c>
      <c r="N305" s="154">
        <v>6289.8</v>
      </c>
      <c r="O305" s="154">
        <v>6243.5400000000009</v>
      </c>
      <c r="P305" s="154">
        <v>6243.7900000000009</v>
      </c>
      <c r="Q305" s="154">
        <v>6194.43</v>
      </c>
      <c r="R305" s="154">
        <v>6304.4500000000007</v>
      </c>
      <c r="S305" s="154">
        <v>6398.22</v>
      </c>
      <c r="T305" s="154">
        <v>6363.5300000000007</v>
      </c>
      <c r="U305" s="154">
        <v>6403.05</v>
      </c>
      <c r="V305" s="154">
        <v>6398.56</v>
      </c>
      <c r="W305" s="154">
        <v>6368.27</v>
      </c>
      <c r="X305" s="154">
        <v>6312.7100000000009</v>
      </c>
      <c r="Y305" s="154">
        <v>6189.9900000000007</v>
      </c>
      <c r="Z305" s="154">
        <v>5930.16</v>
      </c>
    </row>
    <row r="306" spans="1:26" ht="15.75" thickBot="1">
      <c r="A306" s="8"/>
      <c r="B306" s="5">
        <v>43337</v>
      </c>
      <c r="C306" s="154">
        <v>5786.16</v>
      </c>
      <c r="D306" s="154">
        <v>5552.59</v>
      </c>
      <c r="E306" s="154">
        <v>5513.2900000000009</v>
      </c>
      <c r="F306" s="154">
        <v>5476.51</v>
      </c>
      <c r="G306" s="154">
        <v>5529.2400000000007</v>
      </c>
      <c r="H306" s="154">
        <v>5607.06</v>
      </c>
      <c r="I306" s="154">
        <v>5721.68</v>
      </c>
      <c r="J306" s="154">
        <v>5831.2100000000009</v>
      </c>
      <c r="K306" s="154">
        <v>6018.72</v>
      </c>
      <c r="L306" s="154">
        <v>6060.76</v>
      </c>
      <c r="M306" s="154">
        <v>6062.8700000000008</v>
      </c>
      <c r="N306" s="154">
        <v>6004.2900000000009</v>
      </c>
      <c r="O306" s="154">
        <v>5922.08</v>
      </c>
      <c r="P306" s="154">
        <v>5955.58</v>
      </c>
      <c r="Q306" s="154">
        <v>5934.09</v>
      </c>
      <c r="R306" s="154">
        <v>6106.42</v>
      </c>
      <c r="S306" s="154">
        <v>6234.06</v>
      </c>
      <c r="T306" s="154">
        <v>6256.4900000000007</v>
      </c>
      <c r="U306" s="154">
        <v>6333.35</v>
      </c>
      <c r="V306" s="154">
        <v>6318.56</v>
      </c>
      <c r="W306" s="154">
        <v>6293.1</v>
      </c>
      <c r="X306" s="154">
        <v>6257.2800000000007</v>
      </c>
      <c r="Y306" s="154">
        <v>6111.91</v>
      </c>
      <c r="Z306" s="154">
        <v>5958.6900000000005</v>
      </c>
    </row>
    <row r="307" spans="1:26" ht="15.75" thickBot="1">
      <c r="A307" s="8"/>
      <c r="B307" s="5">
        <v>43338</v>
      </c>
      <c r="C307" s="154">
        <v>5756.59</v>
      </c>
      <c r="D307" s="154">
        <v>5596.55</v>
      </c>
      <c r="E307" s="154">
        <v>5549.1200000000008</v>
      </c>
      <c r="F307" s="154">
        <v>5540.64</v>
      </c>
      <c r="G307" s="154">
        <v>5554.76</v>
      </c>
      <c r="H307" s="154">
        <v>5575.5300000000007</v>
      </c>
      <c r="I307" s="154">
        <v>5599.9800000000005</v>
      </c>
      <c r="J307" s="154">
        <v>5700.2300000000005</v>
      </c>
      <c r="K307" s="154">
        <v>5855.8</v>
      </c>
      <c r="L307" s="154">
        <v>5863.6500000000005</v>
      </c>
      <c r="M307" s="154">
        <v>5816.91</v>
      </c>
      <c r="N307" s="154">
        <v>5744.43</v>
      </c>
      <c r="O307" s="154">
        <v>5734.7900000000009</v>
      </c>
      <c r="P307" s="154">
        <v>5714.2400000000007</v>
      </c>
      <c r="Q307" s="154">
        <v>5778.27</v>
      </c>
      <c r="R307" s="154">
        <v>5869.1500000000005</v>
      </c>
      <c r="S307" s="154">
        <v>5989.91</v>
      </c>
      <c r="T307" s="154">
        <v>6011.59</v>
      </c>
      <c r="U307" s="154">
        <v>6086.56</v>
      </c>
      <c r="V307" s="154">
        <v>6131.06</v>
      </c>
      <c r="W307" s="154">
        <v>6100.6900000000005</v>
      </c>
      <c r="X307" s="154">
        <v>6078.4000000000005</v>
      </c>
      <c r="Y307" s="154">
        <v>5956.6500000000005</v>
      </c>
      <c r="Z307" s="154">
        <v>5808.7300000000005</v>
      </c>
    </row>
    <row r="308" spans="1:26" ht="15.75" thickBot="1">
      <c r="A308" s="8"/>
      <c r="B308" s="5">
        <v>43339</v>
      </c>
      <c r="C308" s="154">
        <v>5520.05</v>
      </c>
      <c r="D308" s="154">
        <v>5470.7800000000007</v>
      </c>
      <c r="E308" s="154">
        <v>5440.7000000000007</v>
      </c>
      <c r="F308" s="154">
        <v>5429.84</v>
      </c>
      <c r="G308" s="154">
        <v>5523.76</v>
      </c>
      <c r="H308" s="154">
        <v>5616.16</v>
      </c>
      <c r="I308" s="154">
        <v>5856.33</v>
      </c>
      <c r="J308" s="154">
        <v>6113.7000000000007</v>
      </c>
      <c r="K308" s="154">
        <v>6113.3</v>
      </c>
      <c r="L308" s="154">
        <v>6124.1</v>
      </c>
      <c r="M308" s="154">
        <v>6051.6500000000005</v>
      </c>
      <c r="N308" s="154">
        <v>5962.4000000000005</v>
      </c>
      <c r="O308" s="154">
        <v>5946.3</v>
      </c>
      <c r="P308" s="154">
        <v>6017.3</v>
      </c>
      <c r="Q308" s="154">
        <v>6041.2100000000009</v>
      </c>
      <c r="R308" s="154">
        <v>6129.63</v>
      </c>
      <c r="S308" s="154">
        <v>6226.02</v>
      </c>
      <c r="T308" s="154">
        <v>6198.91</v>
      </c>
      <c r="U308" s="154">
        <v>6243.31</v>
      </c>
      <c r="V308" s="154">
        <v>6241.89</v>
      </c>
      <c r="W308" s="154">
        <v>6216.89</v>
      </c>
      <c r="X308" s="154">
        <v>6175.84</v>
      </c>
      <c r="Y308" s="154">
        <v>5996.55</v>
      </c>
      <c r="Z308" s="154">
        <v>5869.0300000000007</v>
      </c>
    </row>
    <row r="309" spans="1:26" ht="15.75" thickBot="1">
      <c r="A309" s="8"/>
      <c r="B309" s="5">
        <v>43340</v>
      </c>
      <c r="C309" s="154">
        <v>5553.55</v>
      </c>
      <c r="D309" s="154">
        <v>5509.33</v>
      </c>
      <c r="E309" s="154">
        <v>5489.5</v>
      </c>
      <c r="F309" s="154">
        <v>5494.1200000000008</v>
      </c>
      <c r="G309" s="154">
        <v>5572.67</v>
      </c>
      <c r="H309" s="154">
        <v>5753</v>
      </c>
      <c r="I309" s="154">
        <v>5988.6500000000005</v>
      </c>
      <c r="J309" s="154">
        <v>6179.72</v>
      </c>
      <c r="K309" s="154">
        <v>6204.6900000000005</v>
      </c>
      <c r="L309" s="154">
        <v>6077.5700000000006</v>
      </c>
      <c r="M309" s="154">
        <v>6006.1500000000005</v>
      </c>
      <c r="N309" s="154">
        <v>5961.06</v>
      </c>
      <c r="O309" s="154">
        <v>5949.75</v>
      </c>
      <c r="P309" s="154">
        <v>5888.6900000000005</v>
      </c>
      <c r="Q309" s="154">
        <v>5917.97</v>
      </c>
      <c r="R309" s="154">
        <v>5930.9800000000005</v>
      </c>
      <c r="S309" s="154">
        <v>6080.4000000000005</v>
      </c>
      <c r="T309" s="154">
        <v>6066.38</v>
      </c>
      <c r="U309" s="154">
        <v>6160.6200000000008</v>
      </c>
      <c r="V309" s="154">
        <v>6182.1100000000006</v>
      </c>
      <c r="W309" s="154">
        <v>6181.2400000000007</v>
      </c>
      <c r="X309" s="154">
        <v>6119.06</v>
      </c>
      <c r="Y309" s="154">
        <v>5939.67</v>
      </c>
      <c r="Z309" s="154">
        <v>5774.83</v>
      </c>
    </row>
    <row r="310" spans="1:26" ht="15.75" thickBot="1">
      <c r="A310" s="8"/>
      <c r="B310" s="5">
        <v>43341</v>
      </c>
      <c r="C310" s="154">
        <v>4456.33</v>
      </c>
      <c r="D310" s="154">
        <v>4456.33</v>
      </c>
      <c r="E310" s="154">
        <v>4456.33</v>
      </c>
      <c r="F310" s="154">
        <v>4456.33</v>
      </c>
      <c r="G310" s="154">
        <v>4456.33</v>
      </c>
      <c r="H310" s="154">
        <v>4456.33</v>
      </c>
      <c r="I310" s="154">
        <v>4456.33</v>
      </c>
      <c r="J310" s="154">
        <v>4456.33</v>
      </c>
      <c r="K310" s="154">
        <v>4456.33</v>
      </c>
      <c r="L310" s="154">
        <v>4456.33</v>
      </c>
      <c r="M310" s="154">
        <v>4456.33</v>
      </c>
      <c r="N310" s="154">
        <v>4456.33</v>
      </c>
      <c r="O310" s="154">
        <v>4456.33</v>
      </c>
      <c r="P310" s="154">
        <v>4456.33</v>
      </c>
      <c r="Q310" s="154">
        <v>4456.33</v>
      </c>
      <c r="R310" s="154">
        <v>4456.33</v>
      </c>
      <c r="S310" s="154">
        <v>4456.33</v>
      </c>
      <c r="T310" s="154">
        <v>4456.33</v>
      </c>
      <c r="U310" s="154">
        <v>4456.33</v>
      </c>
      <c r="V310" s="154">
        <v>4456.33</v>
      </c>
      <c r="W310" s="154">
        <v>4456.33</v>
      </c>
      <c r="X310" s="154">
        <v>4456.33</v>
      </c>
      <c r="Y310" s="154">
        <v>4456.33</v>
      </c>
      <c r="Z310" s="154">
        <v>4456.33</v>
      </c>
    </row>
    <row r="311" spans="1:26" ht="15.75" thickBot="1">
      <c r="A311" s="8"/>
      <c r="B311" s="5">
        <v>43342</v>
      </c>
      <c r="C311" s="154">
        <v>4456.33</v>
      </c>
      <c r="D311" s="154">
        <v>4456.33</v>
      </c>
      <c r="E311" s="154">
        <v>4456.33</v>
      </c>
      <c r="F311" s="154">
        <v>4456.33</v>
      </c>
      <c r="G311" s="154">
        <v>4456.33</v>
      </c>
      <c r="H311" s="154">
        <v>4456.33</v>
      </c>
      <c r="I311" s="154">
        <v>4456.33</v>
      </c>
      <c r="J311" s="154">
        <v>4456.33</v>
      </c>
      <c r="K311" s="154">
        <v>4456.33</v>
      </c>
      <c r="L311" s="154">
        <v>4456.33</v>
      </c>
      <c r="M311" s="154">
        <v>4456.33</v>
      </c>
      <c r="N311" s="154">
        <v>4456.33</v>
      </c>
      <c r="O311" s="154">
        <v>4456.33</v>
      </c>
      <c r="P311" s="154">
        <v>4456.33</v>
      </c>
      <c r="Q311" s="154">
        <v>4456.33</v>
      </c>
      <c r="R311" s="154">
        <v>4456.33</v>
      </c>
      <c r="S311" s="154">
        <v>4456.33</v>
      </c>
      <c r="T311" s="154">
        <v>4456.33</v>
      </c>
      <c r="U311" s="154">
        <v>4456.33</v>
      </c>
      <c r="V311" s="154">
        <v>4456.33</v>
      </c>
      <c r="W311" s="154">
        <v>4456.33</v>
      </c>
      <c r="X311" s="154">
        <v>4456.33</v>
      </c>
      <c r="Y311" s="154">
        <v>4456.33</v>
      </c>
      <c r="Z311" s="154">
        <v>4456.33</v>
      </c>
    </row>
    <row r="312" spans="1:26" ht="15.75" thickBot="1">
      <c r="A312" s="8"/>
      <c r="B312" s="5">
        <v>43343</v>
      </c>
      <c r="C312" s="154">
        <v>4456.33</v>
      </c>
      <c r="D312" s="154">
        <v>4456.33</v>
      </c>
      <c r="E312" s="154">
        <v>4456.33</v>
      </c>
      <c r="F312" s="154">
        <v>4456.33</v>
      </c>
      <c r="G312" s="154">
        <v>4456.33</v>
      </c>
      <c r="H312" s="154">
        <v>4456.33</v>
      </c>
      <c r="I312" s="154">
        <v>4456.33</v>
      </c>
      <c r="J312" s="154">
        <v>4456.33</v>
      </c>
      <c r="K312" s="154">
        <v>4456.33</v>
      </c>
      <c r="L312" s="154">
        <v>4456.33</v>
      </c>
      <c r="M312" s="154">
        <v>4456.33</v>
      </c>
      <c r="N312" s="154">
        <v>4456.33</v>
      </c>
      <c r="O312" s="154">
        <v>4456.33</v>
      </c>
      <c r="P312" s="154">
        <v>4456.33</v>
      </c>
      <c r="Q312" s="154">
        <v>4456.33</v>
      </c>
      <c r="R312" s="154">
        <v>4456.33</v>
      </c>
      <c r="S312" s="154">
        <v>4456.33</v>
      </c>
      <c r="T312" s="154">
        <v>4456.33</v>
      </c>
      <c r="U312" s="154">
        <v>4456.33</v>
      </c>
      <c r="V312" s="154">
        <v>4456.33</v>
      </c>
      <c r="W312" s="154">
        <v>4456.33</v>
      </c>
      <c r="X312" s="154">
        <v>4456.33</v>
      </c>
      <c r="Y312" s="154">
        <v>4456.33</v>
      </c>
      <c r="Z312" s="154">
        <v>4456.33</v>
      </c>
    </row>
    <row r="313" spans="1:26" ht="15.75" thickBot="1">
      <c r="A313" s="8"/>
      <c r="B313" s="198" t="s">
        <v>55</v>
      </c>
      <c r="C313" s="203" t="s">
        <v>76</v>
      </c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5"/>
    </row>
    <row r="314" spans="1:26" ht="30.75" thickBot="1">
      <c r="A314" s="8"/>
      <c r="B314" s="199"/>
      <c r="C314" s="4" t="s">
        <v>57</v>
      </c>
      <c r="D314" s="4" t="s">
        <v>58</v>
      </c>
      <c r="E314" s="4" t="s">
        <v>59</v>
      </c>
      <c r="F314" s="4" t="s">
        <v>60</v>
      </c>
      <c r="G314" s="4" t="s">
        <v>61</v>
      </c>
      <c r="H314" s="4" t="s">
        <v>103</v>
      </c>
      <c r="I314" s="4" t="s">
        <v>104</v>
      </c>
      <c r="J314" s="4" t="s">
        <v>105</v>
      </c>
      <c r="K314" s="4" t="s">
        <v>106</v>
      </c>
      <c r="L314" s="4" t="s">
        <v>107</v>
      </c>
      <c r="M314" s="4" t="s">
        <v>108</v>
      </c>
      <c r="N314" s="4" t="s">
        <v>109</v>
      </c>
      <c r="O314" s="4" t="s">
        <v>62</v>
      </c>
      <c r="P314" s="4" t="s">
        <v>63</v>
      </c>
      <c r="Q314" s="4" t="s">
        <v>64</v>
      </c>
      <c r="R314" s="4" t="s">
        <v>65</v>
      </c>
      <c r="S314" s="4" t="s">
        <v>66</v>
      </c>
      <c r="T314" s="4" t="s">
        <v>67</v>
      </c>
      <c r="U314" s="4" t="s">
        <v>68</v>
      </c>
      <c r="V314" s="4" t="s">
        <v>69</v>
      </c>
      <c r="W314" s="4" t="s">
        <v>70</v>
      </c>
      <c r="X314" s="4" t="s">
        <v>71</v>
      </c>
      <c r="Y314" s="4" t="s">
        <v>72</v>
      </c>
      <c r="Z314" s="37" t="s">
        <v>73</v>
      </c>
    </row>
    <row r="315" spans="1:26" ht="15.75" thickBot="1">
      <c r="A315" s="8"/>
      <c r="B315" s="5">
        <v>43313</v>
      </c>
      <c r="C315" s="154">
        <v>7006.51</v>
      </c>
      <c r="D315" s="154">
        <v>6679.89</v>
      </c>
      <c r="E315" s="154">
        <v>6559.59</v>
      </c>
      <c r="F315" s="154">
        <v>6528.83</v>
      </c>
      <c r="G315" s="154">
        <v>6544.42</v>
      </c>
      <c r="H315" s="154">
        <v>7006.58</v>
      </c>
      <c r="I315" s="154">
        <v>7243.96</v>
      </c>
      <c r="J315" s="154">
        <v>7283.41</v>
      </c>
      <c r="K315" s="154">
        <v>7291.85</v>
      </c>
      <c r="L315" s="154">
        <v>7258.23</v>
      </c>
      <c r="M315" s="154">
        <v>7263.76</v>
      </c>
      <c r="N315" s="154">
        <v>7217.39</v>
      </c>
      <c r="O315" s="154">
        <v>7202.1</v>
      </c>
      <c r="P315" s="154">
        <v>7206.54</v>
      </c>
      <c r="Q315" s="154">
        <v>7219</v>
      </c>
      <c r="R315" s="154">
        <v>7189.58</v>
      </c>
      <c r="S315" s="154">
        <v>7328.18</v>
      </c>
      <c r="T315" s="154">
        <v>7329.11</v>
      </c>
      <c r="U315" s="154">
        <v>7344.76</v>
      </c>
      <c r="V315" s="154">
        <v>7333.01</v>
      </c>
      <c r="W315" s="154">
        <v>7308.4</v>
      </c>
      <c r="X315" s="154">
        <v>7255.91</v>
      </c>
      <c r="Y315" s="154">
        <v>7236.59</v>
      </c>
      <c r="Z315" s="154">
        <v>7124.71</v>
      </c>
    </row>
    <row r="316" spans="1:26" ht="15.75" thickBot="1">
      <c r="A316" s="8"/>
      <c r="B316" s="5">
        <v>43314</v>
      </c>
      <c r="C316" s="154">
        <v>6430.79</v>
      </c>
      <c r="D316" s="154">
        <v>6386.8</v>
      </c>
      <c r="E316" s="154">
        <v>6370.21</v>
      </c>
      <c r="F316" s="154">
        <v>6374.04</v>
      </c>
      <c r="G316" s="154">
        <v>6428.14</v>
      </c>
      <c r="H316" s="154">
        <v>6500.62</v>
      </c>
      <c r="I316" s="154">
        <v>6984.9400000000005</v>
      </c>
      <c r="J316" s="154">
        <v>7221.8</v>
      </c>
      <c r="K316" s="154">
        <v>7236.33</v>
      </c>
      <c r="L316" s="154">
        <v>7259.43</v>
      </c>
      <c r="M316" s="154">
        <v>7263.77</v>
      </c>
      <c r="N316" s="154">
        <v>7240.24</v>
      </c>
      <c r="O316" s="154">
        <v>7231.72</v>
      </c>
      <c r="P316" s="154">
        <v>7219.05</v>
      </c>
      <c r="Q316" s="154">
        <v>7224</v>
      </c>
      <c r="R316" s="154">
        <v>7244.11</v>
      </c>
      <c r="S316" s="154">
        <v>7323.75</v>
      </c>
      <c r="T316" s="154">
        <v>7286.9400000000005</v>
      </c>
      <c r="U316" s="154">
        <v>7296.71</v>
      </c>
      <c r="V316" s="154">
        <v>7286.93</v>
      </c>
      <c r="W316" s="154">
        <v>7249.6900000000005</v>
      </c>
      <c r="X316" s="154">
        <v>7187.73</v>
      </c>
      <c r="Y316" s="154">
        <v>7175.11</v>
      </c>
      <c r="Z316" s="154">
        <v>6996.47</v>
      </c>
    </row>
    <row r="317" spans="1:26" ht="15.75" thickBot="1">
      <c r="A317" s="8"/>
      <c r="B317" s="5">
        <v>43315</v>
      </c>
      <c r="C317" s="154">
        <v>6514.53</v>
      </c>
      <c r="D317" s="154">
        <v>6465.13</v>
      </c>
      <c r="E317" s="154">
        <v>6447.24</v>
      </c>
      <c r="F317" s="154">
        <v>6451.43</v>
      </c>
      <c r="G317" s="154">
        <v>6512.2</v>
      </c>
      <c r="H317" s="154">
        <v>6657.6900000000005</v>
      </c>
      <c r="I317" s="154">
        <v>7042.59</v>
      </c>
      <c r="J317" s="154">
        <v>7227.2</v>
      </c>
      <c r="K317" s="154">
        <v>7295.51</v>
      </c>
      <c r="L317" s="154">
        <v>7311.87</v>
      </c>
      <c r="M317" s="154">
        <v>7307.63</v>
      </c>
      <c r="N317" s="154">
        <v>7290.0599999999995</v>
      </c>
      <c r="O317" s="154">
        <v>7291.9400000000005</v>
      </c>
      <c r="P317" s="154">
        <v>7261.9</v>
      </c>
      <c r="Q317" s="154">
        <v>7284.9400000000005</v>
      </c>
      <c r="R317" s="154">
        <v>7301.79</v>
      </c>
      <c r="S317" s="154">
        <v>7358.12</v>
      </c>
      <c r="T317" s="154">
        <v>7340.1</v>
      </c>
      <c r="U317" s="154">
        <v>7323.22</v>
      </c>
      <c r="V317" s="154">
        <v>7312.12</v>
      </c>
      <c r="W317" s="154">
        <v>7288.55</v>
      </c>
      <c r="X317" s="154">
        <v>7259.58</v>
      </c>
      <c r="Y317" s="154">
        <v>7250.68</v>
      </c>
      <c r="Z317" s="154">
        <v>7040.79</v>
      </c>
    </row>
    <row r="318" spans="1:26" ht="15.75" thickBot="1">
      <c r="A318" s="8"/>
      <c r="B318" s="5">
        <v>43316</v>
      </c>
      <c r="C318" s="154">
        <v>6886.65</v>
      </c>
      <c r="D318" s="154">
        <v>6745.64</v>
      </c>
      <c r="E318" s="154">
        <v>6607.12</v>
      </c>
      <c r="F318" s="154">
        <v>6584.1</v>
      </c>
      <c r="G318" s="154">
        <v>6631.99</v>
      </c>
      <c r="H318" s="154">
        <v>6672.82</v>
      </c>
      <c r="I318" s="154">
        <v>6836.66</v>
      </c>
      <c r="J318" s="154">
        <v>7008.29</v>
      </c>
      <c r="K318" s="154">
        <v>7179.73</v>
      </c>
      <c r="L318" s="154">
        <v>7228.68</v>
      </c>
      <c r="M318" s="154">
        <v>7163.02</v>
      </c>
      <c r="N318" s="154">
        <v>7095.77</v>
      </c>
      <c r="O318" s="154">
        <v>7077.64</v>
      </c>
      <c r="P318" s="154">
        <v>7108.89</v>
      </c>
      <c r="Q318" s="154">
        <v>7180.38</v>
      </c>
      <c r="R318" s="154">
        <v>7244.12</v>
      </c>
      <c r="S318" s="154">
        <v>7375.32</v>
      </c>
      <c r="T318" s="154">
        <v>7398.33</v>
      </c>
      <c r="U318" s="154">
        <v>7438.67</v>
      </c>
      <c r="V318" s="154">
        <v>7399.57</v>
      </c>
      <c r="W318" s="154">
        <v>7386.42</v>
      </c>
      <c r="X318" s="154">
        <v>7307.07</v>
      </c>
      <c r="Y318" s="154">
        <v>7294.48</v>
      </c>
      <c r="Z318" s="154">
        <v>7101.24</v>
      </c>
    </row>
    <row r="319" spans="1:26" ht="15.75" thickBot="1">
      <c r="A319" s="8"/>
      <c r="B319" s="5">
        <v>43317</v>
      </c>
      <c r="C319" s="154">
        <v>6975.04</v>
      </c>
      <c r="D319" s="154">
        <v>6528.01</v>
      </c>
      <c r="E319" s="154">
        <v>6480.11</v>
      </c>
      <c r="F319" s="154">
        <v>6467.6900000000005</v>
      </c>
      <c r="G319" s="154">
        <v>6501.03</v>
      </c>
      <c r="H319" s="154">
        <v>6518.58</v>
      </c>
      <c r="I319" s="154">
        <v>6553.84</v>
      </c>
      <c r="J319" s="154">
        <v>6937.84</v>
      </c>
      <c r="K319" s="154">
        <v>7089.01</v>
      </c>
      <c r="L319" s="154">
        <v>7130.1</v>
      </c>
      <c r="M319" s="154">
        <v>7137.42</v>
      </c>
      <c r="N319" s="154">
        <v>7110.8</v>
      </c>
      <c r="O319" s="154">
        <v>7107.99</v>
      </c>
      <c r="P319" s="154">
        <v>7104.3099999999995</v>
      </c>
      <c r="Q319" s="154">
        <v>7137.78</v>
      </c>
      <c r="R319" s="154">
        <v>7147.32</v>
      </c>
      <c r="S319" s="154">
        <v>7260.6</v>
      </c>
      <c r="T319" s="154">
        <v>7244.78</v>
      </c>
      <c r="U319" s="154">
        <v>7271.45</v>
      </c>
      <c r="V319" s="154">
        <v>7244.84</v>
      </c>
      <c r="W319" s="154">
        <v>7221.3</v>
      </c>
      <c r="X319" s="154">
        <v>7180.3</v>
      </c>
      <c r="Y319" s="154">
        <v>7135.08</v>
      </c>
      <c r="Z319" s="154">
        <v>6963.97</v>
      </c>
    </row>
    <row r="320" spans="1:26" ht="15.75" thickBot="1">
      <c r="A320" s="8"/>
      <c r="B320" s="5">
        <v>43318</v>
      </c>
      <c r="C320" s="154">
        <v>6452.83</v>
      </c>
      <c r="D320" s="154">
        <v>6387.62</v>
      </c>
      <c r="E320" s="154">
        <v>6352.42</v>
      </c>
      <c r="F320" s="154">
        <v>6344.23</v>
      </c>
      <c r="G320" s="154">
        <v>6386.34</v>
      </c>
      <c r="H320" s="154">
        <v>6395.61</v>
      </c>
      <c r="I320" s="154">
        <v>6757.88</v>
      </c>
      <c r="J320" s="154">
        <v>6876.78</v>
      </c>
      <c r="K320" s="154">
        <v>6929.55</v>
      </c>
      <c r="L320" s="154">
        <v>6900.97</v>
      </c>
      <c r="M320" s="154">
        <v>6834.21</v>
      </c>
      <c r="N320" s="154">
        <v>6768.38</v>
      </c>
      <c r="O320" s="154">
        <v>6770.89</v>
      </c>
      <c r="P320" s="154">
        <v>6796.86</v>
      </c>
      <c r="Q320" s="154">
        <v>6811.4400000000005</v>
      </c>
      <c r="R320" s="154">
        <v>6793.79</v>
      </c>
      <c r="S320" s="154">
        <v>6869.14</v>
      </c>
      <c r="T320" s="154">
        <v>6856.39</v>
      </c>
      <c r="U320" s="154">
        <v>6869.82</v>
      </c>
      <c r="V320" s="154">
        <v>6855.91</v>
      </c>
      <c r="W320" s="154">
        <v>6807.05</v>
      </c>
      <c r="X320" s="154">
        <v>6736.03</v>
      </c>
      <c r="Y320" s="154">
        <v>6637.09</v>
      </c>
      <c r="Z320" s="154">
        <v>6207.18</v>
      </c>
    </row>
    <row r="321" spans="1:26" ht="15.75" thickBot="1">
      <c r="A321" s="8"/>
      <c r="B321" s="5">
        <v>43319</v>
      </c>
      <c r="C321" s="154">
        <v>6082.98</v>
      </c>
      <c r="D321" s="154">
        <v>5985.39</v>
      </c>
      <c r="E321" s="154">
        <v>5936.84</v>
      </c>
      <c r="F321" s="154">
        <v>5994.72</v>
      </c>
      <c r="G321" s="154">
        <v>6046.04</v>
      </c>
      <c r="H321" s="154">
        <v>6202.13</v>
      </c>
      <c r="I321" s="154">
        <v>6441.93</v>
      </c>
      <c r="J321" s="154">
        <v>6611.97</v>
      </c>
      <c r="K321" s="154">
        <v>6699.63</v>
      </c>
      <c r="L321" s="154">
        <v>6745.34</v>
      </c>
      <c r="M321" s="154">
        <v>6781.6</v>
      </c>
      <c r="N321" s="154">
        <v>6752.02</v>
      </c>
      <c r="O321" s="154">
        <v>6770.75</v>
      </c>
      <c r="P321" s="154">
        <v>6773.29</v>
      </c>
      <c r="Q321" s="154">
        <v>6769.18</v>
      </c>
      <c r="R321" s="154">
        <v>6778.67</v>
      </c>
      <c r="S321" s="154">
        <v>6831.41</v>
      </c>
      <c r="T321" s="154">
        <v>6821.82</v>
      </c>
      <c r="U321" s="154">
        <v>6879.61</v>
      </c>
      <c r="V321" s="154">
        <v>6885.6900000000005</v>
      </c>
      <c r="W321" s="154">
        <v>6885.22</v>
      </c>
      <c r="X321" s="154">
        <v>6869.28</v>
      </c>
      <c r="Y321" s="154">
        <v>6813.07</v>
      </c>
      <c r="Z321" s="154">
        <v>6550.42</v>
      </c>
    </row>
    <row r="322" spans="1:26" ht="15.75" thickBot="1">
      <c r="A322" s="8"/>
      <c r="B322" s="5">
        <v>43320</v>
      </c>
      <c r="C322" s="154">
        <v>6248.53</v>
      </c>
      <c r="D322" s="154">
        <v>6244.15</v>
      </c>
      <c r="E322" s="154">
        <v>6160.04</v>
      </c>
      <c r="F322" s="154">
        <v>6192.9</v>
      </c>
      <c r="G322" s="154">
        <v>6239.43</v>
      </c>
      <c r="H322" s="154">
        <v>6344.73</v>
      </c>
      <c r="I322" s="154">
        <v>6803.58</v>
      </c>
      <c r="J322" s="154">
        <v>6961.42</v>
      </c>
      <c r="K322" s="154">
        <v>6961.1</v>
      </c>
      <c r="L322" s="154">
        <v>6962.4400000000005</v>
      </c>
      <c r="M322" s="154">
        <v>6961.8</v>
      </c>
      <c r="N322" s="154">
        <v>6948.07</v>
      </c>
      <c r="O322" s="154">
        <v>6941.15</v>
      </c>
      <c r="P322" s="154">
        <v>6923.96</v>
      </c>
      <c r="Q322" s="154">
        <v>6969.45</v>
      </c>
      <c r="R322" s="154">
        <v>6957.14</v>
      </c>
      <c r="S322" s="154">
        <v>7040.59</v>
      </c>
      <c r="T322" s="154">
        <v>6947.86</v>
      </c>
      <c r="U322" s="154">
        <v>7042.13</v>
      </c>
      <c r="V322" s="154">
        <v>7046.8</v>
      </c>
      <c r="W322" s="154">
        <v>7051.1</v>
      </c>
      <c r="X322" s="154">
        <v>7042.17</v>
      </c>
      <c r="Y322" s="154">
        <v>6966.96</v>
      </c>
      <c r="Z322" s="154">
        <v>6935.75</v>
      </c>
    </row>
    <row r="323" spans="1:26" ht="15.75" thickBot="1">
      <c r="A323" s="8"/>
      <c r="B323" s="5">
        <v>43321</v>
      </c>
      <c r="C323" s="154">
        <v>6382.37</v>
      </c>
      <c r="D323" s="154">
        <v>6328.47</v>
      </c>
      <c r="E323" s="154">
        <v>6324.87</v>
      </c>
      <c r="F323" s="154">
        <v>6378.41</v>
      </c>
      <c r="G323" s="154">
        <v>6413.9</v>
      </c>
      <c r="H323" s="154">
        <v>6977.02</v>
      </c>
      <c r="I323" s="154">
        <v>7178.29</v>
      </c>
      <c r="J323" s="154">
        <v>7166.74</v>
      </c>
      <c r="K323" s="154">
        <v>7192.49</v>
      </c>
      <c r="L323" s="154">
        <v>7204.63</v>
      </c>
      <c r="M323" s="154">
        <v>7181.1900000000005</v>
      </c>
      <c r="N323" s="154">
        <v>7125.62</v>
      </c>
      <c r="O323" s="154">
        <v>7111.51</v>
      </c>
      <c r="P323" s="154">
        <v>7118.16</v>
      </c>
      <c r="Q323" s="154">
        <v>7139.88</v>
      </c>
      <c r="R323" s="154">
        <v>7217.57</v>
      </c>
      <c r="S323" s="154">
        <v>7328.84</v>
      </c>
      <c r="T323" s="154">
        <v>7322.87</v>
      </c>
      <c r="U323" s="154">
        <v>7338.45</v>
      </c>
      <c r="V323" s="154">
        <v>7333.57</v>
      </c>
      <c r="W323" s="154">
        <v>7267.53</v>
      </c>
      <c r="X323" s="154">
        <v>7238.3</v>
      </c>
      <c r="Y323" s="154">
        <v>7211.26</v>
      </c>
      <c r="Z323" s="154">
        <v>7191.47</v>
      </c>
    </row>
    <row r="324" spans="1:26" ht="15.75" thickBot="1">
      <c r="A324" s="8"/>
      <c r="B324" s="5">
        <v>43322</v>
      </c>
      <c r="C324" s="154">
        <v>7003.86</v>
      </c>
      <c r="D324" s="154">
        <v>6507.98</v>
      </c>
      <c r="E324" s="154">
        <v>6445.34</v>
      </c>
      <c r="F324" s="154">
        <v>6439.25</v>
      </c>
      <c r="G324" s="154">
        <v>6489.42</v>
      </c>
      <c r="H324" s="154">
        <v>6995.58</v>
      </c>
      <c r="I324" s="154">
        <v>7163.46</v>
      </c>
      <c r="J324" s="154">
        <v>7498.05</v>
      </c>
      <c r="K324" s="154">
        <v>7512.8</v>
      </c>
      <c r="L324" s="154">
        <v>7523.74</v>
      </c>
      <c r="M324" s="154">
        <v>7496.67</v>
      </c>
      <c r="N324" s="154">
        <v>7454.67</v>
      </c>
      <c r="O324" s="154">
        <v>7426.04</v>
      </c>
      <c r="P324" s="154">
        <v>7427.58</v>
      </c>
      <c r="Q324" s="154">
        <v>7450.62</v>
      </c>
      <c r="R324" s="154">
        <v>7512.2</v>
      </c>
      <c r="S324" s="154">
        <v>7591.48</v>
      </c>
      <c r="T324" s="154">
        <v>7571.17</v>
      </c>
      <c r="U324" s="154">
        <v>7597.88</v>
      </c>
      <c r="V324" s="154">
        <v>7600.95</v>
      </c>
      <c r="W324" s="154">
        <v>7578.3600000000006</v>
      </c>
      <c r="X324" s="154">
        <v>7590.04</v>
      </c>
      <c r="Y324" s="154">
        <v>7571.99</v>
      </c>
      <c r="Z324" s="154">
        <v>7543.55</v>
      </c>
    </row>
    <row r="325" spans="1:26" ht="15.75" thickBot="1">
      <c r="A325" s="8"/>
      <c r="B325" s="5">
        <v>43323</v>
      </c>
      <c r="C325" s="154">
        <v>7196.33</v>
      </c>
      <c r="D325" s="154">
        <v>6799.53</v>
      </c>
      <c r="E325" s="154">
        <v>6786.9400000000005</v>
      </c>
      <c r="F325" s="154">
        <v>6767.96</v>
      </c>
      <c r="G325" s="154">
        <v>6788.89</v>
      </c>
      <c r="H325" s="154">
        <v>7239.05</v>
      </c>
      <c r="I325" s="154">
        <v>7380.67</v>
      </c>
      <c r="J325" s="154">
        <v>7441.15</v>
      </c>
      <c r="K325" s="154">
        <v>7455.99</v>
      </c>
      <c r="L325" s="154">
        <v>7525.9</v>
      </c>
      <c r="M325" s="154">
        <v>7519.29</v>
      </c>
      <c r="N325" s="154">
        <v>7472.45</v>
      </c>
      <c r="O325" s="154">
        <v>7441.83</v>
      </c>
      <c r="P325" s="154">
        <v>7456.8099999999995</v>
      </c>
      <c r="Q325" s="154">
        <v>7503.98</v>
      </c>
      <c r="R325" s="154">
        <v>7546.46</v>
      </c>
      <c r="S325" s="154">
        <v>7652.66</v>
      </c>
      <c r="T325" s="154">
        <v>7678.07</v>
      </c>
      <c r="U325" s="154">
        <v>7693.58</v>
      </c>
      <c r="V325" s="154">
        <v>7693.17</v>
      </c>
      <c r="W325" s="154">
        <v>7658.8099999999995</v>
      </c>
      <c r="X325" s="154">
        <v>7625.95</v>
      </c>
      <c r="Y325" s="154">
        <v>7570.4699999999993</v>
      </c>
      <c r="Z325" s="154">
        <v>7438.05</v>
      </c>
    </row>
    <row r="326" spans="1:26" ht="15.75" thickBot="1">
      <c r="A326" s="8"/>
      <c r="B326" s="5">
        <v>43324</v>
      </c>
      <c r="C326" s="154">
        <v>7119.42</v>
      </c>
      <c r="D326" s="154">
        <v>6682.57</v>
      </c>
      <c r="E326" s="154">
        <v>6671.12</v>
      </c>
      <c r="F326" s="154">
        <v>6638.41</v>
      </c>
      <c r="G326" s="154">
        <v>6629.54</v>
      </c>
      <c r="H326" s="154">
        <v>6655.91</v>
      </c>
      <c r="I326" s="154">
        <v>6661.53</v>
      </c>
      <c r="J326" s="154">
        <v>6913.7</v>
      </c>
      <c r="K326" s="154">
        <v>7118.36</v>
      </c>
      <c r="L326" s="154">
        <v>7194.45</v>
      </c>
      <c r="M326" s="154">
        <v>7175.18</v>
      </c>
      <c r="N326" s="154">
        <v>7115.13</v>
      </c>
      <c r="O326" s="154">
        <v>7067.8</v>
      </c>
      <c r="P326" s="154">
        <v>7070.91</v>
      </c>
      <c r="Q326" s="154">
        <v>7086.39</v>
      </c>
      <c r="R326" s="154">
        <v>7087.1900000000005</v>
      </c>
      <c r="S326" s="154">
        <v>7101.39</v>
      </c>
      <c r="T326" s="154">
        <v>6966.25</v>
      </c>
      <c r="U326" s="154">
        <v>7014.88</v>
      </c>
      <c r="V326" s="154">
        <v>7020.2</v>
      </c>
      <c r="W326" s="154">
        <v>6990.57</v>
      </c>
      <c r="X326" s="154">
        <v>6965.88</v>
      </c>
      <c r="Y326" s="154">
        <v>6857.24</v>
      </c>
      <c r="Z326" s="154">
        <v>6610.04</v>
      </c>
    </row>
    <row r="327" spans="1:26" ht="15.75" thickBot="1">
      <c r="A327" s="8"/>
      <c r="B327" s="5">
        <v>43325</v>
      </c>
      <c r="C327" s="154">
        <v>6375.5</v>
      </c>
      <c r="D327" s="154">
        <v>6335.33</v>
      </c>
      <c r="E327" s="154">
        <v>6307.03</v>
      </c>
      <c r="F327" s="154">
        <v>6246.36</v>
      </c>
      <c r="G327" s="154">
        <v>6330.98</v>
      </c>
      <c r="H327" s="154">
        <v>6506.82</v>
      </c>
      <c r="I327" s="154">
        <v>6737.46</v>
      </c>
      <c r="J327" s="154">
        <v>6780.25</v>
      </c>
      <c r="K327" s="154">
        <v>6882.3099999999995</v>
      </c>
      <c r="L327" s="154">
        <v>6908.93</v>
      </c>
      <c r="M327" s="154">
        <v>6832.28</v>
      </c>
      <c r="N327" s="154">
        <v>6726.5599999999995</v>
      </c>
      <c r="O327" s="154">
        <v>6645.13</v>
      </c>
      <c r="P327" s="154">
        <v>6645.05</v>
      </c>
      <c r="Q327" s="154">
        <v>6630.86</v>
      </c>
      <c r="R327" s="154">
        <v>6668.91</v>
      </c>
      <c r="S327" s="154">
        <v>6871.0599999999995</v>
      </c>
      <c r="T327" s="154">
        <v>6881.32</v>
      </c>
      <c r="U327" s="154">
        <v>6904.97</v>
      </c>
      <c r="V327" s="154">
        <v>6891.5599999999995</v>
      </c>
      <c r="W327" s="154">
        <v>6881.77</v>
      </c>
      <c r="X327" s="154">
        <v>6789.01</v>
      </c>
      <c r="Y327" s="154">
        <v>6696.5599999999995</v>
      </c>
      <c r="Z327" s="154">
        <v>6517.13</v>
      </c>
    </row>
    <row r="328" spans="1:26" ht="15.75" thickBot="1">
      <c r="A328" s="8"/>
      <c r="B328" s="5">
        <v>43326</v>
      </c>
      <c r="C328" s="154">
        <v>6456.29</v>
      </c>
      <c r="D328" s="154">
        <v>6218.22</v>
      </c>
      <c r="E328" s="154">
        <v>6152.97</v>
      </c>
      <c r="F328" s="154">
        <v>6164.38</v>
      </c>
      <c r="G328" s="154">
        <v>6197.55</v>
      </c>
      <c r="H328" s="154">
        <v>6324.29</v>
      </c>
      <c r="I328" s="154">
        <v>6645.11</v>
      </c>
      <c r="J328" s="154">
        <v>6669.75</v>
      </c>
      <c r="K328" s="154">
        <v>6699.03</v>
      </c>
      <c r="L328" s="154">
        <v>6743.65</v>
      </c>
      <c r="M328" s="154">
        <v>6734.16</v>
      </c>
      <c r="N328" s="154">
        <v>6694.67</v>
      </c>
      <c r="O328" s="154">
        <v>6666.9400000000005</v>
      </c>
      <c r="P328" s="154">
        <v>6665.65</v>
      </c>
      <c r="Q328" s="154">
        <v>6672.91</v>
      </c>
      <c r="R328" s="154">
        <v>6678.28</v>
      </c>
      <c r="S328" s="154">
        <v>6839.51</v>
      </c>
      <c r="T328" s="154">
        <v>6828.72</v>
      </c>
      <c r="U328" s="154">
        <v>6882.78</v>
      </c>
      <c r="V328" s="154">
        <v>6872.21</v>
      </c>
      <c r="W328" s="154">
        <v>6835.41</v>
      </c>
      <c r="X328" s="154">
        <v>6873.3099999999995</v>
      </c>
      <c r="Y328" s="154">
        <v>6828.2</v>
      </c>
      <c r="Z328" s="154">
        <v>6692.36</v>
      </c>
    </row>
    <row r="329" spans="1:26" ht="15.75" thickBot="1">
      <c r="A329" s="8"/>
      <c r="B329" s="5">
        <v>43327</v>
      </c>
      <c r="C329" s="154">
        <v>6371.1900000000005</v>
      </c>
      <c r="D329" s="154">
        <v>6289.32</v>
      </c>
      <c r="E329" s="154">
        <v>6273.32</v>
      </c>
      <c r="F329" s="154">
        <v>6364.83</v>
      </c>
      <c r="G329" s="154">
        <v>6432.68</v>
      </c>
      <c r="H329" s="154">
        <v>6755.0599999999995</v>
      </c>
      <c r="I329" s="154">
        <v>6971.64</v>
      </c>
      <c r="J329" s="154">
        <v>7032.01</v>
      </c>
      <c r="K329" s="154">
        <v>7063.93</v>
      </c>
      <c r="L329" s="154">
        <v>7089.11</v>
      </c>
      <c r="M329" s="154">
        <v>7004.03</v>
      </c>
      <c r="N329" s="154">
        <v>6977.08</v>
      </c>
      <c r="O329" s="154">
        <v>6908.77</v>
      </c>
      <c r="P329" s="154">
        <v>6894.61</v>
      </c>
      <c r="Q329" s="154">
        <v>6913.76</v>
      </c>
      <c r="R329" s="154">
        <v>6906.54</v>
      </c>
      <c r="S329" s="154">
        <v>7087.01</v>
      </c>
      <c r="T329" s="154">
        <v>7118.49</v>
      </c>
      <c r="U329" s="154">
        <v>7207.45</v>
      </c>
      <c r="V329" s="154">
        <v>7198.71</v>
      </c>
      <c r="W329" s="154">
        <v>7185.12</v>
      </c>
      <c r="X329" s="154">
        <v>7153.89</v>
      </c>
      <c r="Y329" s="154">
        <v>7083.84</v>
      </c>
      <c r="Z329" s="154">
        <v>7033.18</v>
      </c>
    </row>
    <row r="330" spans="1:26" ht="15.75" thickBot="1">
      <c r="A330" s="8"/>
      <c r="B330" s="5">
        <v>43328</v>
      </c>
      <c r="C330" s="154">
        <v>6914.43</v>
      </c>
      <c r="D330" s="154">
        <v>6440.11</v>
      </c>
      <c r="E330" s="154">
        <v>6399.18</v>
      </c>
      <c r="F330" s="154">
        <v>6398.04</v>
      </c>
      <c r="G330" s="154">
        <v>6481.61</v>
      </c>
      <c r="H330" s="154">
        <v>6876.11</v>
      </c>
      <c r="I330" s="154">
        <v>7083.87</v>
      </c>
      <c r="J330" s="154">
        <v>7098.25</v>
      </c>
      <c r="K330" s="154">
        <v>7135.17</v>
      </c>
      <c r="L330" s="154">
        <v>7146.37</v>
      </c>
      <c r="M330" s="154">
        <v>7103.43</v>
      </c>
      <c r="N330" s="154">
        <v>7088.37</v>
      </c>
      <c r="O330" s="154">
        <v>7104.55</v>
      </c>
      <c r="P330" s="154">
        <v>7075.5</v>
      </c>
      <c r="Q330" s="154">
        <v>7012.23</v>
      </c>
      <c r="R330" s="154">
        <v>7042.91</v>
      </c>
      <c r="S330" s="154">
        <v>7163.5599999999995</v>
      </c>
      <c r="T330" s="154">
        <v>7119.0599999999995</v>
      </c>
      <c r="U330" s="154">
        <v>7401.12</v>
      </c>
      <c r="V330" s="154">
        <v>7219.26</v>
      </c>
      <c r="W330" s="154">
        <v>7432.1900000000005</v>
      </c>
      <c r="X330" s="154">
        <v>7433.91</v>
      </c>
      <c r="Y330" s="154">
        <v>7127.8099999999995</v>
      </c>
      <c r="Z330" s="154">
        <v>7052.17</v>
      </c>
    </row>
    <row r="331" spans="1:26" ht="15.75" thickBot="1">
      <c r="A331" s="8"/>
      <c r="B331" s="5">
        <v>43329</v>
      </c>
      <c r="C331" s="154">
        <v>6681.2</v>
      </c>
      <c r="D331" s="154">
        <v>6624.23</v>
      </c>
      <c r="E331" s="154">
        <v>6604.46</v>
      </c>
      <c r="F331" s="154">
        <v>6543.84</v>
      </c>
      <c r="G331" s="154">
        <v>6561.53</v>
      </c>
      <c r="H331" s="154">
        <v>6776.11</v>
      </c>
      <c r="I331" s="154">
        <v>6960.43</v>
      </c>
      <c r="J331" s="154">
        <v>7091.21</v>
      </c>
      <c r="K331" s="154">
        <v>7096.18</v>
      </c>
      <c r="L331" s="154">
        <v>7066.09</v>
      </c>
      <c r="M331" s="154">
        <v>6942.89</v>
      </c>
      <c r="N331" s="154">
        <v>6876.3</v>
      </c>
      <c r="O331" s="154">
        <v>6856.14</v>
      </c>
      <c r="P331" s="154">
        <v>6829.47</v>
      </c>
      <c r="Q331" s="154">
        <v>6828.76</v>
      </c>
      <c r="R331" s="154">
        <v>6948.52</v>
      </c>
      <c r="S331" s="154">
        <v>7161.1</v>
      </c>
      <c r="T331" s="154">
        <v>7207.37</v>
      </c>
      <c r="U331" s="154">
        <v>7255.46</v>
      </c>
      <c r="V331" s="154">
        <v>7283.22</v>
      </c>
      <c r="W331" s="154">
        <v>7268.04</v>
      </c>
      <c r="X331" s="154">
        <v>7321.62</v>
      </c>
      <c r="Y331" s="154">
        <v>7302.75</v>
      </c>
      <c r="Z331" s="154">
        <v>7100.8</v>
      </c>
    </row>
    <row r="332" spans="1:26" ht="15.75" thickBot="1">
      <c r="A332" s="8"/>
      <c r="B332" s="5">
        <v>43330</v>
      </c>
      <c r="C332" s="154">
        <v>6897.0599999999995</v>
      </c>
      <c r="D332" s="154">
        <v>6594.32</v>
      </c>
      <c r="E332" s="154">
        <v>6545.6900000000005</v>
      </c>
      <c r="F332" s="154">
        <v>6543.47</v>
      </c>
      <c r="G332" s="154">
        <v>6589.24</v>
      </c>
      <c r="H332" s="154">
        <v>6690.98</v>
      </c>
      <c r="I332" s="154">
        <v>6871.07</v>
      </c>
      <c r="J332" s="154">
        <v>6988.07</v>
      </c>
      <c r="K332" s="154">
        <v>7119.37</v>
      </c>
      <c r="L332" s="154">
        <v>7116.61</v>
      </c>
      <c r="M332" s="154">
        <v>6911.4400000000005</v>
      </c>
      <c r="N332" s="154">
        <v>6867.53</v>
      </c>
      <c r="O332" s="154">
        <v>6889.96</v>
      </c>
      <c r="P332" s="154">
        <v>6903.37</v>
      </c>
      <c r="Q332" s="154">
        <v>6909.46</v>
      </c>
      <c r="R332" s="154">
        <v>6992.17</v>
      </c>
      <c r="S332" s="154">
        <v>7098.82</v>
      </c>
      <c r="T332" s="154">
        <v>7048.95</v>
      </c>
      <c r="U332" s="154">
        <v>7059.11</v>
      </c>
      <c r="V332" s="154">
        <v>7046.64</v>
      </c>
      <c r="W332" s="154">
        <v>7017.93</v>
      </c>
      <c r="X332" s="154">
        <v>6961.38</v>
      </c>
      <c r="Y332" s="154">
        <v>6704.15</v>
      </c>
      <c r="Z332" s="154">
        <v>6532.4</v>
      </c>
    </row>
    <row r="333" spans="1:26" ht="15.75" thickBot="1">
      <c r="A333" s="8"/>
      <c r="B333" s="5">
        <v>43331</v>
      </c>
      <c r="C333" s="154">
        <v>6376.99</v>
      </c>
      <c r="D333" s="154">
        <v>6304.6900000000005</v>
      </c>
      <c r="E333" s="154">
        <v>6267.48</v>
      </c>
      <c r="F333" s="154">
        <v>6246.37</v>
      </c>
      <c r="G333" s="154">
        <v>6277.74</v>
      </c>
      <c r="H333" s="154">
        <v>6320.42</v>
      </c>
      <c r="I333" s="154">
        <v>6336.66</v>
      </c>
      <c r="J333" s="154">
        <v>6417.9400000000005</v>
      </c>
      <c r="K333" s="154">
        <v>6600.45</v>
      </c>
      <c r="L333" s="154">
        <v>6650.18</v>
      </c>
      <c r="M333" s="154">
        <v>6639.25</v>
      </c>
      <c r="N333" s="154">
        <v>6766.95</v>
      </c>
      <c r="O333" s="154">
        <v>6764.86</v>
      </c>
      <c r="P333" s="154">
        <v>6778.21</v>
      </c>
      <c r="Q333" s="154">
        <v>6831.71</v>
      </c>
      <c r="R333" s="154">
        <v>6914.97</v>
      </c>
      <c r="S333" s="154">
        <v>7076.29</v>
      </c>
      <c r="T333" s="154">
        <v>7124.13</v>
      </c>
      <c r="U333" s="154">
        <v>7183.01</v>
      </c>
      <c r="V333" s="154">
        <v>7189.04</v>
      </c>
      <c r="W333" s="154">
        <v>7176.53</v>
      </c>
      <c r="X333" s="154">
        <v>7125.87</v>
      </c>
      <c r="Y333" s="154">
        <v>6995.75</v>
      </c>
      <c r="Z333" s="154">
        <v>6806.2</v>
      </c>
    </row>
    <row r="334" spans="1:26" ht="15.75" thickBot="1">
      <c r="A334" s="8"/>
      <c r="B334" s="5">
        <v>43332</v>
      </c>
      <c r="C334" s="154">
        <v>6576.4400000000005</v>
      </c>
      <c r="D334" s="154">
        <v>6555.52</v>
      </c>
      <c r="E334" s="154">
        <v>6523.86</v>
      </c>
      <c r="F334" s="154">
        <v>6523.77</v>
      </c>
      <c r="G334" s="154">
        <v>6593.32</v>
      </c>
      <c r="H334" s="154">
        <v>6632.39</v>
      </c>
      <c r="I334" s="154">
        <v>6802.82</v>
      </c>
      <c r="J334" s="154">
        <v>6900.28</v>
      </c>
      <c r="K334" s="154">
        <v>6989.53</v>
      </c>
      <c r="L334" s="154">
        <v>7007.64</v>
      </c>
      <c r="M334" s="154">
        <v>7036.62</v>
      </c>
      <c r="N334" s="154">
        <v>7052.98</v>
      </c>
      <c r="O334" s="154">
        <v>7039.32</v>
      </c>
      <c r="P334" s="154">
        <v>7034.38</v>
      </c>
      <c r="Q334" s="154">
        <v>6974.78</v>
      </c>
      <c r="R334" s="154">
        <v>6956.78</v>
      </c>
      <c r="S334" s="154">
        <v>6994.41</v>
      </c>
      <c r="T334" s="154">
        <v>7043.53</v>
      </c>
      <c r="U334" s="154">
        <v>7093.51</v>
      </c>
      <c r="V334" s="154">
        <v>7019.79</v>
      </c>
      <c r="W334" s="154">
        <v>6910.83</v>
      </c>
      <c r="X334" s="154">
        <v>6845.93</v>
      </c>
      <c r="Y334" s="154">
        <v>6626.82</v>
      </c>
      <c r="Z334" s="154">
        <v>6310.1900000000005</v>
      </c>
    </row>
    <row r="335" spans="1:26" ht="15.75" thickBot="1">
      <c r="A335" s="8"/>
      <c r="B335" s="5">
        <v>43333</v>
      </c>
      <c r="C335" s="154">
        <v>6294.82</v>
      </c>
      <c r="D335" s="154">
        <v>6240.4</v>
      </c>
      <c r="E335" s="154">
        <v>6221.71</v>
      </c>
      <c r="F335" s="154">
        <v>6226.48</v>
      </c>
      <c r="G335" s="154">
        <v>6237.82</v>
      </c>
      <c r="H335" s="154">
        <v>6312.85</v>
      </c>
      <c r="I335" s="154">
        <v>6494.1</v>
      </c>
      <c r="J335" s="154">
        <v>6530.3</v>
      </c>
      <c r="K335" s="154">
        <v>6567.97</v>
      </c>
      <c r="L335" s="154">
        <v>6525.63</v>
      </c>
      <c r="M335" s="154">
        <v>6468.55</v>
      </c>
      <c r="N335" s="154">
        <v>6474.36</v>
      </c>
      <c r="O335" s="154">
        <v>6467.14</v>
      </c>
      <c r="P335" s="154">
        <v>6447.96</v>
      </c>
      <c r="Q335" s="154">
        <v>6530.35</v>
      </c>
      <c r="R335" s="154">
        <v>6551.36</v>
      </c>
      <c r="S335" s="154">
        <v>6686.35</v>
      </c>
      <c r="T335" s="154">
        <v>6699.78</v>
      </c>
      <c r="U335" s="154">
        <v>6762.21</v>
      </c>
      <c r="V335" s="154">
        <v>6740.79</v>
      </c>
      <c r="W335" s="154">
        <v>6733.89</v>
      </c>
      <c r="X335" s="154">
        <v>6733.51</v>
      </c>
      <c r="Y335" s="154">
        <v>6612.05</v>
      </c>
      <c r="Z335" s="154">
        <v>6389.34</v>
      </c>
    </row>
    <row r="336" spans="1:26" ht="15.75" thickBot="1">
      <c r="A336" s="8"/>
      <c r="B336" s="5">
        <v>43334</v>
      </c>
      <c r="C336" s="154">
        <v>6295.98</v>
      </c>
      <c r="D336" s="154">
        <v>6182.66</v>
      </c>
      <c r="E336" s="154">
        <v>6142.37</v>
      </c>
      <c r="F336" s="154">
        <v>6171.63</v>
      </c>
      <c r="G336" s="154">
        <v>6232.27</v>
      </c>
      <c r="H336" s="154">
        <v>6302.1</v>
      </c>
      <c r="I336" s="154">
        <v>6485.25</v>
      </c>
      <c r="J336" s="154">
        <v>6517.21</v>
      </c>
      <c r="K336" s="154">
        <v>6630.4400000000005</v>
      </c>
      <c r="L336" s="154">
        <v>6640.64</v>
      </c>
      <c r="M336" s="154">
        <v>6712.41</v>
      </c>
      <c r="N336" s="154">
        <v>6643.39</v>
      </c>
      <c r="O336" s="154">
        <v>6642.8</v>
      </c>
      <c r="P336" s="154">
        <v>6703.25</v>
      </c>
      <c r="Q336" s="154">
        <v>6639.47</v>
      </c>
      <c r="R336" s="154">
        <v>6675.03</v>
      </c>
      <c r="S336" s="154">
        <v>7070.23</v>
      </c>
      <c r="T336" s="154">
        <v>6766.15</v>
      </c>
      <c r="U336" s="154">
        <v>6760.3099999999995</v>
      </c>
      <c r="V336" s="154">
        <v>6813.57</v>
      </c>
      <c r="W336" s="154">
        <v>7227.3099999999995</v>
      </c>
      <c r="X336" s="154">
        <v>6957.95</v>
      </c>
      <c r="Y336" s="154">
        <v>6724.89</v>
      </c>
      <c r="Z336" s="154">
        <v>6629.35</v>
      </c>
    </row>
    <row r="337" spans="1:26" ht="15.75" thickBot="1">
      <c r="A337" s="8"/>
      <c r="B337" s="5">
        <v>43335</v>
      </c>
      <c r="C337" s="154">
        <v>6663.65</v>
      </c>
      <c r="D337" s="154">
        <v>6464.92</v>
      </c>
      <c r="E337" s="154">
        <v>6433.02</v>
      </c>
      <c r="F337" s="154">
        <v>6414.23</v>
      </c>
      <c r="G337" s="154">
        <v>6441.39</v>
      </c>
      <c r="H337" s="154">
        <v>6493.85</v>
      </c>
      <c r="I337" s="154">
        <v>6613.97</v>
      </c>
      <c r="J337" s="154">
        <v>6691.18</v>
      </c>
      <c r="K337" s="154">
        <v>6779.91</v>
      </c>
      <c r="L337" s="154">
        <v>6842.5599999999995</v>
      </c>
      <c r="M337" s="154">
        <v>6817.29</v>
      </c>
      <c r="N337" s="154">
        <v>6795.36</v>
      </c>
      <c r="O337" s="154">
        <v>6750.7</v>
      </c>
      <c r="P337" s="154">
        <v>6733.68</v>
      </c>
      <c r="Q337" s="154">
        <v>6698.9</v>
      </c>
      <c r="R337" s="154">
        <v>6794.9</v>
      </c>
      <c r="S337" s="154">
        <v>6913.88</v>
      </c>
      <c r="T337" s="154">
        <v>6943.3</v>
      </c>
      <c r="U337" s="154">
        <v>7092.03</v>
      </c>
      <c r="V337" s="154">
        <v>7149.65</v>
      </c>
      <c r="W337" s="154">
        <v>7134.26</v>
      </c>
      <c r="X337" s="154">
        <v>7128.92</v>
      </c>
      <c r="Y337" s="154">
        <v>7115.12</v>
      </c>
      <c r="Z337" s="154">
        <v>6994.21</v>
      </c>
    </row>
    <row r="338" spans="1:26" ht="15.75" thickBot="1">
      <c r="A338" s="8"/>
      <c r="B338" s="5">
        <v>43336</v>
      </c>
      <c r="C338" s="154">
        <v>6825.23</v>
      </c>
      <c r="D338" s="154">
        <v>6634.25</v>
      </c>
      <c r="E338" s="154">
        <v>6556.1900000000005</v>
      </c>
      <c r="F338" s="154">
        <v>6534.72</v>
      </c>
      <c r="G338" s="154">
        <v>6573.73</v>
      </c>
      <c r="H338" s="154">
        <v>6678</v>
      </c>
      <c r="I338" s="154">
        <v>6818.45</v>
      </c>
      <c r="J338" s="154">
        <v>6991.04</v>
      </c>
      <c r="K338" s="154">
        <v>7102.72</v>
      </c>
      <c r="L338" s="154">
        <v>7155.1</v>
      </c>
      <c r="M338" s="154">
        <v>7202.22</v>
      </c>
      <c r="N338" s="154">
        <v>7189.72</v>
      </c>
      <c r="O338" s="154">
        <v>7143.46</v>
      </c>
      <c r="P338" s="154">
        <v>7143.71</v>
      </c>
      <c r="Q338" s="154">
        <v>7094.35</v>
      </c>
      <c r="R338" s="154">
        <v>7204.37</v>
      </c>
      <c r="S338" s="154">
        <v>7298.14</v>
      </c>
      <c r="T338" s="154">
        <v>7263.45</v>
      </c>
      <c r="U338" s="154">
        <v>7302.97</v>
      </c>
      <c r="V338" s="154">
        <v>7298.48</v>
      </c>
      <c r="W338" s="154">
        <v>7268.1900000000005</v>
      </c>
      <c r="X338" s="154">
        <v>7212.63</v>
      </c>
      <c r="Y338" s="154">
        <v>7089.91</v>
      </c>
      <c r="Z338" s="154">
        <v>6830.08</v>
      </c>
    </row>
    <row r="339" spans="1:26" ht="15.75" thickBot="1">
      <c r="A339" s="8"/>
      <c r="B339" s="5">
        <v>43337</v>
      </c>
      <c r="C339" s="154">
        <v>6686.08</v>
      </c>
      <c r="D339" s="154">
        <v>6452.51</v>
      </c>
      <c r="E339" s="154">
        <v>6413.21</v>
      </c>
      <c r="F339" s="154">
        <v>6376.43</v>
      </c>
      <c r="G339" s="154">
        <v>6429.16</v>
      </c>
      <c r="H339" s="154">
        <v>6506.98</v>
      </c>
      <c r="I339" s="154">
        <v>6621.6</v>
      </c>
      <c r="J339" s="154">
        <v>6731.13</v>
      </c>
      <c r="K339" s="154">
        <v>6918.64</v>
      </c>
      <c r="L339" s="154">
        <v>6960.68</v>
      </c>
      <c r="M339" s="154">
        <v>6962.79</v>
      </c>
      <c r="N339" s="154">
        <v>6904.21</v>
      </c>
      <c r="O339" s="154">
        <v>6822</v>
      </c>
      <c r="P339" s="154">
        <v>6855.5</v>
      </c>
      <c r="Q339" s="154">
        <v>6834.01</v>
      </c>
      <c r="R339" s="154">
        <v>7006.34</v>
      </c>
      <c r="S339" s="154">
        <v>7133.98</v>
      </c>
      <c r="T339" s="154">
        <v>7156.41</v>
      </c>
      <c r="U339" s="154">
        <v>7233.27</v>
      </c>
      <c r="V339" s="154">
        <v>7218.48</v>
      </c>
      <c r="W339" s="154">
        <v>7193.02</v>
      </c>
      <c r="X339" s="154">
        <v>7157.2</v>
      </c>
      <c r="Y339" s="154">
        <v>7011.83</v>
      </c>
      <c r="Z339" s="154">
        <v>6858.61</v>
      </c>
    </row>
    <row r="340" spans="1:26" ht="15.75" thickBot="1">
      <c r="A340" s="8"/>
      <c r="B340" s="5">
        <v>43338</v>
      </c>
      <c r="C340" s="154">
        <v>6656.51</v>
      </c>
      <c r="D340" s="154">
        <v>6496.47</v>
      </c>
      <c r="E340" s="154">
        <v>6449.04</v>
      </c>
      <c r="F340" s="154">
        <v>6440.5599999999995</v>
      </c>
      <c r="G340" s="154">
        <v>6454.68</v>
      </c>
      <c r="H340" s="154">
        <v>6475.45</v>
      </c>
      <c r="I340" s="154">
        <v>6499.9</v>
      </c>
      <c r="J340" s="154">
        <v>6600.15</v>
      </c>
      <c r="K340" s="154">
        <v>6755.72</v>
      </c>
      <c r="L340" s="154">
        <v>6763.57</v>
      </c>
      <c r="M340" s="154">
        <v>6716.83</v>
      </c>
      <c r="N340" s="154">
        <v>6644.35</v>
      </c>
      <c r="O340" s="154">
        <v>6634.71</v>
      </c>
      <c r="P340" s="154">
        <v>6614.16</v>
      </c>
      <c r="Q340" s="154">
        <v>6678.1900000000005</v>
      </c>
      <c r="R340" s="154">
        <v>6769.07</v>
      </c>
      <c r="S340" s="154">
        <v>6889.83</v>
      </c>
      <c r="T340" s="154">
        <v>6911.51</v>
      </c>
      <c r="U340" s="154">
        <v>6986.48</v>
      </c>
      <c r="V340" s="154">
        <v>7030.98</v>
      </c>
      <c r="W340" s="154">
        <v>7000.61</v>
      </c>
      <c r="X340" s="154">
        <v>6978.32</v>
      </c>
      <c r="Y340" s="154">
        <v>6856.57</v>
      </c>
      <c r="Z340" s="154">
        <v>6708.65</v>
      </c>
    </row>
    <row r="341" spans="1:26" ht="15.75" thickBot="1">
      <c r="A341" s="8"/>
      <c r="B341" s="5">
        <v>43339</v>
      </c>
      <c r="C341" s="154">
        <v>6419.97</v>
      </c>
      <c r="D341" s="154">
        <v>6370.7</v>
      </c>
      <c r="E341" s="154">
        <v>6340.62</v>
      </c>
      <c r="F341" s="154">
        <v>6329.76</v>
      </c>
      <c r="G341" s="154">
        <v>6423.68</v>
      </c>
      <c r="H341" s="154">
        <v>6516.08</v>
      </c>
      <c r="I341" s="154">
        <v>6756.25</v>
      </c>
      <c r="J341" s="154">
        <v>7013.62</v>
      </c>
      <c r="K341" s="154">
        <v>7013.22</v>
      </c>
      <c r="L341" s="154">
        <v>7024.02</v>
      </c>
      <c r="M341" s="154">
        <v>6951.57</v>
      </c>
      <c r="N341" s="154">
        <v>6862.32</v>
      </c>
      <c r="O341" s="154">
        <v>6846.22</v>
      </c>
      <c r="P341" s="154">
        <v>6917.22</v>
      </c>
      <c r="Q341" s="154">
        <v>6941.13</v>
      </c>
      <c r="R341" s="154">
        <v>7029.55</v>
      </c>
      <c r="S341" s="154">
        <v>7125.9400000000005</v>
      </c>
      <c r="T341" s="154">
        <v>7098.83</v>
      </c>
      <c r="U341" s="154">
        <v>7143.23</v>
      </c>
      <c r="V341" s="154">
        <v>7141.8099999999995</v>
      </c>
      <c r="W341" s="154">
        <v>7116.8099999999995</v>
      </c>
      <c r="X341" s="154">
        <v>7075.76</v>
      </c>
      <c r="Y341" s="154">
        <v>6896.47</v>
      </c>
      <c r="Z341" s="154">
        <v>6768.95</v>
      </c>
    </row>
    <row r="342" spans="1:26" ht="15.75" thickBot="1">
      <c r="A342" s="8"/>
      <c r="B342" s="5">
        <v>43340</v>
      </c>
      <c r="C342" s="154">
        <v>6453.47</v>
      </c>
      <c r="D342" s="154">
        <v>6409.25</v>
      </c>
      <c r="E342" s="154">
        <v>6389.42</v>
      </c>
      <c r="F342" s="154">
        <v>6394.04</v>
      </c>
      <c r="G342" s="154">
        <v>6472.59</v>
      </c>
      <c r="H342" s="154">
        <v>6652.92</v>
      </c>
      <c r="I342" s="154">
        <v>6888.57</v>
      </c>
      <c r="J342" s="154">
        <v>7079.64</v>
      </c>
      <c r="K342" s="154">
        <v>7104.61</v>
      </c>
      <c r="L342" s="154">
        <v>6977.49</v>
      </c>
      <c r="M342" s="154">
        <v>6906.07</v>
      </c>
      <c r="N342" s="154">
        <v>6860.98</v>
      </c>
      <c r="O342" s="154">
        <v>6849.67</v>
      </c>
      <c r="P342" s="154">
        <v>6788.61</v>
      </c>
      <c r="Q342" s="154">
        <v>6817.89</v>
      </c>
      <c r="R342" s="154">
        <v>6830.9</v>
      </c>
      <c r="S342" s="154">
        <v>6980.32</v>
      </c>
      <c r="T342" s="154">
        <v>6966.3</v>
      </c>
      <c r="U342" s="154">
        <v>7060.54</v>
      </c>
      <c r="V342" s="154">
        <v>7082.03</v>
      </c>
      <c r="W342" s="154">
        <v>7081.16</v>
      </c>
      <c r="X342" s="154">
        <v>7018.98</v>
      </c>
      <c r="Y342" s="154">
        <v>6839.59</v>
      </c>
      <c r="Z342" s="154">
        <v>6674.75</v>
      </c>
    </row>
    <row r="343" spans="1:26" ht="15.75" thickBot="1">
      <c r="A343" s="8"/>
      <c r="B343" s="5">
        <v>43341</v>
      </c>
      <c r="C343" s="154">
        <v>5356.25</v>
      </c>
      <c r="D343" s="154">
        <v>5356.25</v>
      </c>
      <c r="E343" s="154">
        <v>5356.25</v>
      </c>
      <c r="F343" s="154">
        <v>5356.25</v>
      </c>
      <c r="G343" s="154">
        <v>5356.25</v>
      </c>
      <c r="H343" s="154">
        <v>5356.25</v>
      </c>
      <c r="I343" s="154">
        <v>5356.25</v>
      </c>
      <c r="J343" s="154">
        <v>5356.25</v>
      </c>
      <c r="K343" s="154">
        <v>5356.25</v>
      </c>
      <c r="L343" s="154">
        <v>5356.25</v>
      </c>
      <c r="M343" s="154">
        <v>5356.25</v>
      </c>
      <c r="N343" s="154">
        <v>5356.25</v>
      </c>
      <c r="O343" s="154">
        <v>5356.25</v>
      </c>
      <c r="P343" s="154">
        <v>5356.25</v>
      </c>
      <c r="Q343" s="154">
        <v>5356.25</v>
      </c>
      <c r="R343" s="154">
        <v>5356.25</v>
      </c>
      <c r="S343" s="154">
        <v>5356.25</v>
      </c>
      <c r="T343" s="154">
        <v>5356.25</v>
      </c>
      <c r="U343" s="154">
        <v>5356.25</v>
      </c>
      <c r="V343" s="154">
        <v>5356.25</v>
      </c>
      <c r="W343" s="154">
        <v>5356.25</v>
      </c>
      <c r="X343" s="154">
        <v>5356.25</v>
      </c>
      <c r="Y343" s="154">
        <v>5356.25</v>
      </c>
      <c r="Z343" s="154">
        <v>5356.25</v>
      </c>
    </row>
    <row r="344" spans="1:26" ht="15.75" thickBot="1">
      <c r="A344" s="8"/>
      <c r="B344" s="5">
        <v>43342</v>
      </c>
      <c r="C344" s="154">
        <v>5356.25</v>
      </c>
      <c r="D344" s="154">
        <v>5356.25</v>
      </c>
      <c r="E344" s="154">
        <v>5356.25</v>
      </c>
      <c r="F344" s="154">
        <v>5356.25</v>
      </c>
      <c r="G344" s="154">
        <v>5356.25</v>
      </c>
      <c r="H344" s="154">
        <v>5356.25</v>
      </c>
      <c r="I344" s="154">
        <v>5356.25</v>
      </c>
      <c r="J344" s="154">
        <v>5356.25</v>
      </c>
      <c r="K344" s="154">
        <v>5356.25</v>
      </c>
      <c r="L344" s="154">
        <v>5356.25</v>
      </c>
      <c r="M344" s="154">
        <v>5356.25</v>
      </c>
      <c r="N344" s="154">
        <v>5356.25</v>
      </c>
      <c r="O344" s="154">
        <v>5356.25</v>
      </c>
      <c r="P344" s="154">
        <v>5356.25</v>
      </c>
      <c r="Q344" s="154">
        <v>5356.25</v>
      </c>
      <c r="R344" s="154">
        <v>5356.25</v>
      </c>
      <c r="S344" s="154">
        <v>5356.25</v>
      </c>
      <c r="T344" s="154">
        <v>5356.25</v>
      </c>
      <c r="U344" s="154">
        <v>5356.25</v>
      </c>
      <c r="V344" s="154">
        <v>5356.25</v>
      </c>
      <c r="W344" s="154">
        <v>5356.25</v>
      </c>
      <c r="X344" s="154">
        <v>5356.25</v>
      </c>
      <c r="Y344" s="154">
        <v>5356.25</v>
      </c>
      <c r="Z344" s="154">
        <v>5356.25</v>
      </c>
    </row>
    <row r="345" spans="1:26" ht="15.75" thickBot="1">
      <c r="A345" s="8"/>
      <c r="B345" s="5">
        <v>43343</v>
      </c>
      <c r="C345" s="154">
        <v>5356.25</v>
      </c>
      <c r="D345" s="154">
        <v>5356.25</v>
      </c>
      <c r="E345" s="154">
        <v>5356.25</v>
      </c>
      <c r="F345" s="154">
        <v>5356.25</v>
      </c>
      <c r="G345" s="154">
        <v>5356.25</v>
      </c>
      <c r="H345" s="154">
        <v>5356.25</v>
      </c>
      <c r="I345" s="154">
        <v>5356.25</v>
      </c>
      <c r="J345" s="154">
        <v>5356.25</v>
      </c>
      <c r="K345" s="154">
        <v>5356.25</v>
      </c>
      <c r="L345" s="154">
        <v>5356.25</v>
      </c>
      <c r="M345" s="154">
        <v>5356.25</v>
      </c>
      <c r="N345" s="154">
        <v>5356.25</v>
      </c>
      <c r="O345" s="154">
        <v>5356.25</v>
      </c>
      <c r="P345" s="154">
        <v>5356.25</v>
      </c>
      <c r="Q345" s="154">
        <v>5356.25</v>
      </c>
      <c r="R345" s="154">
        <v>5356.25</v>
      </c>
      <c r="S345" s="154">
        <v>5356.25</v>
      </c>
      <c r="T345" s="154">
        <v>5356.25</v>
      </c>
      <c r="U345" s="154">
        <v>5356.25</v>
      </c>
      <c r="V345" s="154">
        <v>5356.25</v>
      </c>
      <c r="W345" s="154">
        <v>5356.25</v>
      </c>
      <c r="X345" s="154">
        <v>5356.25</v>
      </c>
      <c r="Y345" s="154">
        <v>5356.25</v>
      </c>
      <c r="Z345" s="154">
        <v>5356.25</v>
      </c>
    </row>
    <row r="346" spans="1:26" ht="15.75" thickBot="1">
      <c r="A346" s="8"/>
      <c r="B346" s="198" t="s">
        <v>55</v>
      </c>
      <c r="C346" s="203" t="s">
        <v>88</v>
      </c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5"/>
    </row>
    <row r="347" spans="1:26" ht="30.75" thickBot="1">
      <c r="A347" s="8"/>
      <c r="B347" s="199"/>
      <c r="C347" s="4" t="s">
        <v>57</v>
      </c>
      <c r="D347" s="4" t="s">
        <v>58</v>
      </c>
      <c r="E347" s="4" t="s">
        <v>59</v>
      </c>
      <c r="F347" s="4" t="s">
        <v>60</v>
      </c>
      <c r="G347" s="4" t="s">
        <v>61</v>
      </c>
      <c r="H347" s="4" t="s">
        <v>103</v>
      </c>
      <c r="I347" s="4" t="s">
        <v>104</v>
      </c>
      <c r="J347" s="4" t="s">
        <v>105</v>
      </c>
      <c r="K347" s="4" t="s">
        <v>106</v>
      </c>
      <c r="L347" s="4" t="s">
        <v>107</v>
      </c>
      <c r="M347" s="4" t="s">
        <v>108</v>
      </c>
      <c r="N347" s="4" t="s">
        <v>109</v>
      </c>
      <c r="O347" s="4" t="s">
        <v>62</v>
      </c>
      <c r="P347" s="4" t="s">
        <v>63</v>
      </c>
      <c r="Q347" s="4" t="s">
        <v>64</v>
      </c>
      <c r="R347" s="4" t="s">
        <v>65</v>
      </c>
      <c r="S347" s="4" t="s">
        <v>66</v>
      </c>
      <c r="T347" s="4" t="s">
        <v>67</v>
      </c>
      <c r="U347" s="4" t="s">
        <v>68</v>
      </c>
      <c r="V347" s="4" t="s">
        <v>69</v>
      </c>
      <c r="W347" s="4" t="s">
        <v>70</v>
      </c>
      <c r="X347" s="4" t="s">
        <v>71</v>
      </c>
      <c r="Y347" s="4" t="s">
        <v>72</v>
      </c>
      <c r="Z347" s="37" t="s">
        <v>73</v>
      </c>
    </row>
    <row r="348" spans="1:26" ht="15.75" thickBot="1">
      <c r="A348" s="8"/>
      <c r="B348" s="5">
        <v>43313</v>
      </c>
      <c r="C348" s="36">
        <v>3.95</v>
      </c>
      <c r="D348" s="36">
        <v>0</v>
      </c>
      <c r="E348" s="36">
        <v>94.16</v>
      </c>
      <c r="F348" s="36">
        <v>14.22</v>
      </c>
      <c r="G348" s="36">
        <v>0</v>
      </c>
      <c r="H348" s="36">
        <v>0.27</v>
      </c>
      <c r="I348" s="36">
        <v>15.26</v>
      </c>
      <c r="J348" s="36">
        <v>45.43</v>
      </c>
      <c r="K348" s="36">
        <v>16.27</v>
      </c>
      <c r="L348" s="36">
        <v>64.61</v>
      </c>
      <c r="M348" s="36">
        <v>10.24</v>
      </c>
      <c r="N348" s="36">
        <v>16.86</v>
      </c>
      <c r="O348" s="36">
        <v>35.94</v>
      </c>
      <c r="P348" s="36">
        <v>31.23</v>
      </c>
      <c r="Q348" s="36">
        <v>15.75</v>
      </c>
      <c r="R348" s="36">
        <v>55.66</v>
      </c>
      <c r="S348" s="36">
        <v>12.83</v>
      </c>
      <c r="T348" s="36">
        <v>23.91</v>
      </c>
      <c r="U348" s="36">
        <v>0</v>
      </c>
      <c r="V348" s="36">
        <v>0.91</v>
      </c>
      <c r="W348" s="36">
        <v>0</v>
      </c>
      <c r="X348" s="36">
        <v>1.0900000000000001</v>
      </c>
      <c r="Y348" s="36">
        <v>0</v>
      </c>
      <c r="Z348" s="36">
        <v>0</v>
      </c>
    </row>
    <row r="349" spans="1:26" ht="15.75" thickBot="1">
      <c r="A349" s="8"/>
      <c r="B349" s="5">
        <v>43314</v>
      </c>
      <c r="C349" s="36">
        <v>0</v>
      </c>
      <c r="D349" s="36">
        <v>0</v>
      </c>
      <c r="E349" s="36">
        <v>0</v>
      </c>
      <c r="F349" s="36">
        <v>0</v>
      </c>
      <c r="G349" s="36">
        <v>14.43</v>
      </c>
      <c r="H349" s="36">
        <v>177.12</v>
      </c>
      <c r="I349" s="36">
        <v>0</v>
      </c>
      <c r="J349" s="36">
        <v>3.79</v>
      </c>
      <c r="K349" s="36">
        <v>7.59</v>
      </c>
      <c r="L349" s="36">
        <v>0.84</v>
      </c>
      <c r="M349" s="36">
        <v>5.46</v>
      </c>
      <c r="N349" s="36">
        <v>10.98</v>
      </c>
      <c r="O349" s="36">
        <v>0.57999999999999996</v>
      </c>
      <c r="P349" s="36">
        <v>40.9</v>
      </c>
      <c r="Q349" s="36">
        <v>16.53</v>
      </c>
      <c r="R349" s="36">
        <v>20.23</v>
      </c>
      <c r="S349" s="36">
        <v>1.1000000000000001</v>
      </c>
      <c r="T349" s="36">
        <v>12.48</v>
      </c>
      <c r="U349" s="36">
        <v>0.61</v>
      </c>
      <c r="V349" s="36">
        <v>0.72</v>
      </c>
      <c r="W349" s="36">
        <v>0.79</v>
      </c>
      <c r="X349" s="36">
        <v>9.93</v>
      </c>
      <c r="Y349" s="36">
        <v>0</v>
      </c>
      <c r="Z349" s="36">
        <v>0</v>
      </c>
    </row>
    <row r="350" spans="1:26" ht="15.75" thickBot="1">
      <c r="A350" s="8"/>
      <c r="B350" s="5">
        <v>43315</v>
      </c>
      <c r="C350" s="36">
        <v>93.28</v>
      </c>
      <c r="D350" s="36">
        <v>239.55</v>
      </c>
      <c r="E350" s="36">
        <v>203.06</v>
      </c>
      <c r="F350" s="36">
        <v>143.97999999999999</v>
      </c>
      <c r="G350" s="36">
        <v>152.99</v>
      </c>
      <c r="H350" s="36">
        <v>268.35000000000002</v>
      </c>
      <c r="I350" s="36">
        <v>6.45</v>
      </c>
      <c r="J350" s="36">
        <v>55.62</v>
      </c>
      <c r="K350" s="36">
        <v>74.239999999999995</v>
      </c>
      <c r="L350" s="36">
        <v>114.75</v>
      </c>
      <c r="M350" s="36">
        <v>488.9</v>
      </c>
      <c r="N350" s="36">
        <v>148.15</v>
      </c>
      <c r="O350" s="36">
        <v>115.85</v>
      </c>
      <c r="P350" s="36">
        <v>4.58</v>
      </c>
      <c r="Q350" s="36">
        <v>2.29</v>
      </c>
      <c r="R350" s="36">
        <v>0.69</v>
      </c>
      <c r="S350" s="36">
        <v>0.9</v>
      </c>
      <c r="T350" s="36">
        <v>13.75</v>
      </c>
      <c r="U350" s="36">
        <v>3.41</v>
      </c>
      <c r="V350" s="36">
        <v>3.55</v>
      </c>
      <c r="W350" s="36">
        <v>0</v>
      </c>
      <c r="X350" s="36">
        <v>0</v>
      </c>
      <c r="Y350" s="36">
        <v>0</v>
      </c>
      <c r="Z350" s="36">
        <v>0</v>
      </c>
    </row>
    <row r="351" spans="1:26" ht="15.75" thickBot="1">
      <c r="A351" s="8"/>
      <c r="B351" s="5">
        <v>43316</v>
      </c>
      <c r="C351" s="36">
        <v>12.92</v>
      </c>
      <c r="D351" s="36">
        <v>0</v>
      </c>
      <c r="E351" s="36">
        <v>0</v>
      </c>
      <c r="F351" s="36">
        <v>0</v>
      </c>
      <c r="G351" s="36">
        <v>90.92</v>
      </c>
      <c r="H351" s="36">
        <v>97.08</v>
      </c>
      <c r="I351" s="36">
        <v>0</v>
      </c>
      <c r="J351" s="36">
        <v>4.4400000000000004</v>
      </c>
      <c r="K351" s="36">
        <v>16.18</v>
      </c>
      <c r="L351" s="36">
        <v>0</v>
      </c>
      <c r="M351" s="36">
        <v>35.630000000000003</v>
      </c>
      <c r="N351" s="36">
        <v>5.83</v>
      </c>
      <c r="O351" s="36">
        <v>79.239999999999995</v>
      </c>
      <c r="P351" s="36">
        <v>51.44</v>
      </c>
      <c r="Q351" s="36">
        <v>48.99</v>
      </c>
      <c r="R351" s="36">
        <v>20.079999999999998</v>
      </c>
      <c r="S351" s="36">
        <v>8.1999999999999993</v>
      </c>
      <c r="T351" s="36">
        <v>8.76</v>
      </c>
      <c r="U351" s="36">
        <v>1.1299999999999999</v>
      </c>
      <c r="V351" s="36">
        <v>2.36</v>
      </c>
      <c r="W351" s="36">
        <v>0.97</v>
      </c>
      <c r="X351" s="36">
        <v>0.72</v>
      </c>
      <c r="Y351" s="36">
        <v>4.68</v>
      </c>
      <c r="Z351" s="36">
        <v>0</v>
      </c>
    </row>
    <row r="352" spans="1:26" ht="15.75" thickBot="1">
      <c r="A352" s="8"/>
      <c r="B352" s="5">
        <v>43317</v>
      </c>
      <c r="C352" s="36">
        <v>0.35</v>
      </c>
      <c r="D352" s="36">
        <v>0</v>
      </c>
      <c r="E352" s="36">
        <v>0</v>
      </c>
      <c r="F352" s="36">
        <v>0</v>
      </c>
      <c r="G352" s="36">
        <v>117.04</v>
      </c>
      <c r="H352" s="36">
        <v>15.07</v>
      </c>
      <c r="I352" s="36">
        <v>348.96</v>
      </c>
      <c r="J352" s="36">
        <v>77.709999999999994</v>
      </c>
      <c r="K352" s="36">
        <v>58.6</v>
      </c>
      <c r="L352" s="36">
        <v>0</v>
      </c>
      <c r="M352" s="36">
        <v>34.17</v>
      </c>
      <c r="N352" s="36">
        <v>12.78</v>
      </c>
      <c r="O352" s="36">
        <v>91.52</v>
      </c>
      <c r="P352" s="36">
        <v>69.180000000000007</v>
      </c>
      <c r="Q352" s="36">
        <v>45.37</v>
      </c>
      <c r="R352" s="36">
        <v>0</v>
      </c>
      <c r="S352" s="36">
        <v>0</v>
      </c>
      <c r="T352" s="36">
        <v>0</v>
      </c>
      <c r="U352" s="36">
        <v>0.14000000000000001</v>
      </c>
      <c r="V352" s="36">
        <v>0</v>
      </c>
      <c r="W352" s="36">
        <v>0</v>
      </c>
      <c r="X352" s="36">
        <v>0</v>
      </c>
      <c r="Y352" s="36">
        <v>0</v>
      </c>
      <c r="Z352" s="36">
        <v>0</v>
      </c>
    </row>
    <row r="353" spans="1:26" ht="15.75" thickBot="1">
      <c r="A353" s="8"/>
      <c r="B353" s="5">
        <v>43318</v>
      </c>
      <c r="C353" s="36">
        <v>1.33</v>
      </c>
      <c r="D353" s="36">
        <v>0</v>
      </c>
      <c r="E353" s="36">
        <v>0.23</v>
      </c>
      <c r="F353" s="36">
        <v>0</v>
      </c>
      <c r="G353" s="36">
        <v>22.33</v>
      </c>
      <c r="H353" s="36">
        <v>500.39</v>
      </c>
      <c r="I353" s="36">
        <v>259.41000000000003</v>
      </c>
      <c r="J353" s="36">
        <v>137.88</v>
      </c>
      <c r="K353" s="36">
        <v>146.91999999999999</v>
      </c>
      <c r="L353" s="36">
        <v>94.51</v>
      </c>
      <c r="M353" s="36">
        <v>113.49</v>
      </c>
      <c r="N353" s="36">
        <v>118.34</v>
      </c>
      <c r="O353" s="36">
        <v>150.56</v>
      </c>
      <c r="P353" s="36">
        <v>70.52</v>
      </c>
      <c r="Q353" s="36">
        <v>87.29</v>
      </c>
      <c r="R353" s="36">
        <v>78.489999999999995</v>
      </c>
      <c r="S353" s="36">
        <v>484.85</v>
      </c>
      <c r="T353" s="36">
        <v>155.83000000000001</v>
      </c>
      <c r="U353" s="36">
        <v>133.53</v>
      </c>
      <c r="V353" s="36">
        <v>55.6</v>
      </c>
      <c r="W353" s="36">
        <v>2.88</v>
      </c>
      <c r="X353" s="36">
        <v>0</v>
      </c>
      <c r="Y353" s="36">
        <v>0.79</v>
      </c>
      <c r="Z353" s="36">
        <v>0</v>
      </c>
    </row>
    <row r="354" spans="1:26" ht="15.75" thickBot="1">
      <c r="A354" s="8"/>
      <c r="B354" s="5">
        <v>43319</v>
      </c>
      <c r="C354" s="36">
        <v>38.54</v>
      </c>
      <c r="D354" s="36">
        <v>37.409999999999997</v>
      </c>
      <c r="E354" s="36">
        <v>95.91</v>
      </c>
      <c r="F354" s="36">
        <v>97.97</v>
      </c>
      <c r="G354" s="36">
        <v>197.8</v>
      </c>
      <c r="H354" s="36">
        <v>146.91</v>
      </c>
      <c r="I354" s="36">
        <v>228.67</v>
      </c>
      <c r="J354" s="36">
        <v>95.91</v>
      </c>
      <c r="K354" s="36">
        <v>105.65</v>
      </c>
      <c r="L354" s="36">
        <v>159.97999999999999</v>
      </c>
      <c r="M354" s="36">
        <v>101.7</v>
      </c>
      <c r="N354" s="36">
        <v>108.58</v>
      </c>
      <c r="O354" s="36">
        <v>111.12</v>
      </c>
      <c r="P354" s="36">
        <v>64.319999999999993</v>
      </c>
      <c r="Q354" s="36">
        <v>43.74</v>
      </c>
      <c r="R354" s="36">
        <v>158.52000000000001</v>
      </c>
      <c r="S354" s="36">
        <v>40.630000000000003</v>
      </c>
      <c r="T354" s="36">
        <v>32.03</v>
      </c>
      <c r="U354" s="36">
        <v>509.26</v>
      </c>
      <c r="V354" s="36">
        <v>473.36</v>
      </c>
      <c r="W354" s="36">
        <v>15.48</v>
      </c>
      <c r="X354" s="36">
        <v>14.8</v>
      </c>
      <c r="Y354" s="36">
        <v>12.38</v>
      </c>
      <c r="Z354" s="36">
        <v>13.49</v>
      </c>
    </row>
    <row r="355" spans="1:26" ht="15.75" thickBot="1">
      <c r="A355" s="8"/>
      <c r="B355" s="5">
        <v>43320</v>
      </c>
      <c r="C355" s="36">
        <v>13.99</v>
      </c>
      <c r="D355" s="36">
        <v>497.16</v>
      </c>
      <c r="E355" s="36">
        <v>12.93</v>
      </c>
      <c r="F355" s="36">
        <v>77.63</v>
      </c>
      <c r="G355" s="36">
        <v>129.16999999999999</v>
      </c>
      <c r="H355" s="36">
        <v>391.13</v>
      </c>
      <c r="I355" s="36">
        <v>84.37</v>
      </c>
      <c r="J355" s="36">
        <v>81.78</v>
      </c>
      <c r="K355" s="36">
        <v>91.27</v>
      </c>
      <c r="L355" s="36">
        <v>42.87</v>
      </c>
      <c r="M355" s="36">
        <v>42.79</v>
      </c>
      <c r="N355" s="36">
        <v>30.25</v>
      </c>
      <c r="O355" s="36">
        <v>48.55</v>
      </c>
      <c r="P355" s="36">
        <v>21.71</v>
      </c>
      <c r="Q355" s="36">
        <v>23.55</v>
      </c>
      <c r="R355" s="36">
        <v>19.600000000000001</v>
      </c>
      <c r="S355" s="36">
        <v>35.47</v>
      </c>
      <c r="T355" s="36">
        <v>72.39</v>
      </c>
      <c r="U355" s="36">
        <v>26.63</v>
      </c>
      <c r="V355" s="36">
        <v>9.39</v>
      </c>
      <c r="W355" s="36">
        <v>0.98</v>
      </c>
      <c r="X355" s="36">
        <v>11.97</v>
      </c>
      <c r="Y355" s="36">
        <v>0.56000000000000005</v>
      </c>
      <c r="Z355" s="36">
        <v>0</v>
      </c>
    </row>
    <row r="356" spans="1:26" ht="15.75" thickBot="1">
      <c r="A356" s="8"/>
      <c r="B356" s="5">
        <v>43321</v>
      </c>
      <c r="C356" s="36">
        <v>543.64</v>
      </c>
      <c r="D356" s="36">
        <v>7.15</v>
      </c>
      <c r="E356" s="36">
        <v>86.52</v>
      </c>
      <c r="F356" s="36">
        <v>282.68</v>
      </c>
      <c r="G356" s="36">
        <v>688.81</v>
      </c>
      <c r="H356" s="36">
        <v>243.15</v>
      </c>
      <c r="I356" s="36">
        <v>82.98</v>
      </c>
      <c r="J356" s="36">
        <v>815.77</v>
      </c>
      <c r="K356" s="36">
        <v>842.77</v>
      </c>
      <c r="L356" s="36">
        <v>576.09</v>
      </c>
      <c r="M356" s="36">
        <v>377.87</v>
      </c>
      <c r="N356" s="36">
        <v>2.93</v>
      </c>
      <c r="O356" s="36">
        <v>26.89</v>
      </c>
      <c r="P356" s="36">
        <v>15.43</v>
      </c>
      <c r="Q356" s="36">
        <v>0.39</v>
      </c>
      <c r="R356" s="36">
        <v>14.12</v>
      </c>
      <c r="S356" s="36">
        <v>23.07</v>
      </c>
      <c r="T356" s="36">
        <v>36.57</v>
      </c>
      <c r="U356" s="36">
        <v>11.18</v>
      </c>
      <c r="V356" s="36">
        <v>8.07</v>
      </c>
      <c r="W356" s="36">
        <v>12.26</v>
      </c>
      <c r="X356" s="36">
        <v>12.47</v>
      </c>
      <c r="Y356" s="36">
        <v>19.489999999999998</v>
      </c>
      <c r="Z356" s="36">
        <v>35.33</v>
      </c>
    </row>
    <row r="357" spans="1:26" ht="15.75" thickBot="1">
      <c r="A357" s="8"/>
      <c r="B357" s="5">
        <v>43322</v>
      </c>
      <c r="C357" s="36">
        <v>44.92</v>
      </c>
      <c r="D357" s="36">
        <v>0</v>
      </c>
      <c r="E357" s="36">
        <v>39.869999999999997</v>
      </c>
      <c r="F357" s="36">
        <v>45.72</v>
      </c>
      <c r="G357" s="36">
        <v>0</v>
      </c>
      <c r="H357" s="36">
        <v>18.559999999999999</v>
      </c>
      <c r="I357" s="36">
        <v>25.43</v>
      </c>
      <c r="J357" s="36">
        <v>57.89</v>
      </c>
      <c r="K357" s="36">
        <v>404.48</v>
      </c>
      <c r="L357" s="36">
        <v>2.83</v>
      </c>
      <c r="M357" s="36">
        <v>2.12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>
        <v>0.27</v>
      </c>
      <c r="V357" s="36">
        <v>0.28999999999999998</v>
      </c>
      <c r="W357" s="36">
        <v>0</v>
      </c>
      <c r="X357" s="36">
        <v>0</v>
      </c>
      <c r="Y357" s="36">
        <v>0</v>
      </c>
      <c r="Z357" s="36">
        <v>0</v>
      </c>
    </row>
    <row r="358" spans="1:26" ht="15.75" thickBot="1">
      <c r="A358" s="8"/>
      <c r="B358" s="5">
        <v>43323</v>
      </c>
      <c r="C358" s="36">
        <v>0</v>
      </c>
      <c r="D358" s="36">
        <v>0</v>
      </c>
      <c r="E358" s="36">
        <v>0</v>
      </c>
      <c r="F358" s="36">
        <v>1.62</v>
      </c>
      <c r="G358" s="36">
        <v>8.75</v>
      </c>
      <c r="H358" s="36">
        <v>3.75</v>
      </c>
      <c r="I358" s="36">
        <v>0</v>
      </c>
      <c r="J358" s="36">
        <v>5.8</v>
      </c>
      <c r="K358" s="36">
        <v>35.909999999999997</v>
      </c>
      <c r="L358" s="36">
        <v>3.8</v>
      </c>
      <c r="M358" s="36">
        <v>2.36</v>
      </c>
      <c r="N358" s="36">
        <v>6.14</v>
      </c>
      <c r="O358" s="36">
        <v>7.49</v>
      </c>
      <c r="P358" s="36">
        <v>51.49</v>
      </c>
      <c r="Q358" s="36">
        <v>7.14</v>
      </c>
      <c r="R358" s="36">
        <v>79.38</v>
      </c>
      <c r="S358" s="36">
        <v>70.19</v>
      </c>
      <c r="T358" s="36">
        <v>55.54</v>
      </c>
      <c r="U358" s="36">
        <v>17.29</v>
      </c>
      <c r="V358" s="36">
        <v>9.52</v>
      </c>
      <c r="W358" s="36">
        <v>31.71</v>
      </c>
      <c r="X358" s="36">
        <v>1.1100000000000001</v>
      </c>
      <c r="Y358" s="36">
        <v>0</v>
      </c>
      <c r="Z358" s="36">
        <v>0</v>
      </c>
    </row>
    <row r="359" spans="1:26" ht="15.75" thickBot="1">
      <c r="A359" s="8"/>
      <c r="B359" s="5">
        <v>43324</v>
      </c>
      <c r="C359" s="36">
        <v>101.49</v>
      </c>
      <c r="D359" s="36">
        <v>0</v>
      </c>
      <c r="E359" s="36">
        <v>2.76</v>
      </c>
      <c r="F359" s="36">
        <v>6.08</v>
      </c>
      <c r="G359" s="36">
        <v>4.1500000000000004</v>
      </c>
      <c r="H359" s="36">
        <v>12.39</v>
      </c>
      <c r="I359" s="36">
        <v>125.79</v>
      </c>
      <c r="J359" s="36">
        <v>25.86</v>
      </c>
      <c r="K359" s="36">
        <v>11.03</v>
      </c>
      <c r="L359" s="36">
        <v>1.73</v>
      </c>
      <c r="M359" s="36">
        <v>0.25</v>
      </c>
      <c r="N359" s="36">
        <v>3.45</v>
      </c>
      <c r="O359" s="36">
        <v>4.8600000000000003</v>
      </c>
      <c r="P359" s="36">
        <v>0.02</v>
      </c>
      <c r="Q359" s="36">
        <v>0.27</v>
      </c>
      <c r="R359" s="36">
        <v>0</v>
      </c>
      <c r="S359" s="36">
        <v>91.19</v>
      </c>
      <c r="T359" s="36">
        <v>0.14000000000000001</v>
      </c>
      <c r="U359" s="36">
        <v>13.45</v>
      </c>
      <c r="V359" s="36">
        <v>0</v>
      </c>
      <c r="W359" s="36">
        <v>0</v>
      </c>
      <c r="X359" s="36">
        <v>0</v>
      </c>
      <c r="Y359" s="36">
        <v>0</v>
      </c>
      <c r="Z359" s="36">
        <v>0</v>
      </c>
    </row>
    <row r="360" spans="1:26" ht="15.75" thickBot="1">
      <c r="A360" s="8"/>
      <c r="B360" s="5">
        <v>43325</v>
      </c>
      <c r="C360" s="36">
        <v>0</v>
      </c>
      <c r="D360" s="36">
        <v>0</v>
      </c>
      <c r="E360" s="36">
        <v>0</v>
      </c>
      <c r="F360" s="36">
        <v>11.21</v>
      </c>
      <c r="G360" s="36">
        <v>47.53</v>
      </c>
      <c r="H360" s="36">
        <v>47.42</v>
      </c>
      <c r="I360" s="36">
        <v>179.25</v>
      </c>
      <c r="J360" s="36">
        <v>18.420000000000002</v>
      </c>
      <c r="K360" s="36">
        <v>2.0099999999999998</v>
      </c>
      <c r="L360" s="36">
        <v>15.07</v>
      </c>
      <c r="M360" s="36">
        <v>11.27</v>
      </c>
      <c r="N360" s="36">
        <v>0</v>
      </c>
      <c r="O360" s="36">
        <v>44.49</v>
      </c>
      <c r="P360" s="36">
        <v>4.1900000000000004</v>
      </c>
      <c r="Q360" s="36">
        <v>0</v>
      </c>
      <c r="R360" s="36">
        <v>0.81</v>
      </c>
      <c r="S360" s="36">
        <v>3.32</v>
      </c>
      <c r="T360" s="36">
        <v>42.49</v>
      </c>
      <c r="U360" s="36">
        <v>0</v>
      </c>
      <c r="V360" s="36">
        <v>0</v>
      </c>
      <c r="W360" s="36">
        <v>0</v>
      </c>
      <c r="X360" s="36">
        <v>0</v>
      </c>
      <c r="Y360" s="36">
        <v>0</v>
      </c>
      <c r="Z360" s="36">
        <v>0</v>
      </c>
    </row>
    <row r="361" spans="1:26" ht="15.75" thickBot="1">
      <c r="A361" s="8"/>
      <c r="B361" s="5">
        <v>43326</v>
      </c>
      <c r="C361" s="36">
        <v>0</v>
      </c>
      <c r="D361" s="36">
        <v>0</v>
      </c>
      <c r="E361" s="36">
        <v>0</v>
      </c>
      <c r="F361" s="36">
        <v>0.2</v>
      </c>
      <c r="G361" s="36">
        <v>1.74</v>
      </c>
      <c r="H361" s="36">
        <v>129.47</v>
      </c>
      <c r="I361" s="36">
        <v>6.24</v>
      </c>
      <c r="J361" s="36">
        <v>2.17</v>
      </c>
      <c r="K361" s="36">
        <v>12.37</v>
      </c>
      <c r="L361" s="36">
        <v>88.27</v>
      </c>
      <c r="M361" s="36">
        <v>0.06</v>
      </c>
      <c r="N361" s="36">
        <v>0</v>
      </c>
      <c r="O361" s="36">
        <v>0.13</v>
      </c>
      <c r="P361" s="36">
        <v>0.34</v>
      </c>
      <c r="Q361" s="36">
        <v>11.1</v>
      </c>
      <c r="R361" s="36">
        <v>17.100000000000001</v>
      </c>
      <c r="S361" s="36">
        <v>16.190000000000001</v>
      </c>
      <c r="T361" s="36">
        <v>0.19</v>
      </c>
      <c r="U361" s="36">
        <v>0</v>
      </c>
      <c r="V361" s="36">
        <v>0</v>
      </c>
      <c r="W361" s="36">
        <v>0</v>
      </c>
      <c r="X361" s="36">
        <v>0</v>
      </c>
      <c r="Y361" s="36">
        <v>0</v>
      </c>
      <c r="Z361" s="36">
        <v>13.25</v>
      </c>
    </row>
    <row r="362" spans="1:26" ht="15.75" thickBot="1">
      <c r="A362" s="8"/>
      <c r="B362" s="5">
        <v>43327</v>
      </c>
      <c r="C362" s="36">
        <v>0</v>
      </c>
      <c r="D362" s="36">
        <v>0</v>
      </c>
      <c r="E362" s="36">
        <v>0.38</v>
      </c>
      <c r="F362" s="36">
        <v>0</v>
      </c>
      <c r="G362" s="36">
        <v>67.23</v>
      </c>
      <c r="H362" s="36">
        <v>49.35</v>
      </c>
      <c r="I362" s="36">
        <v>206.93</v>
      </c>
      <c r="J362" s="36">
        <v>60.5</v>
      </c>
      <c r="K362" s="36">
        <v>148.30000000000001</v>
      </c>
      <c r="L362" s="36">
        <v>29.27</v>
      </c>
      <c r="M362" s="36">
        <v>20.14</v>
      </c>
      <c r="N362" s="36">
        <v>0</v>
      </c>
      <c r="O362" s="36">
        <v>0</v>
      </c>
      <c r="P362" s="36">
        <v>0</v>
      </c>
      <c r="Q362" s="36">
        <v>1.39</v>
      </c>
      <c r="R362" s="36">
        <v>27.23</v>
      </c>
      <c r="S362" s="36">
        <v>24.4</v>
      </c>
      <c r="T362" s="36">
        <v>0</v>
      </c>
      <c r="U362" s="36">
        <v>0</v>
      </c>
      <c r="V362" s="36">
        <v>0.2</v>
      </c>
      <c r="W362" s="36">
        <v>0</v>
      </c>
      <c r="X362" s="36">
        <v>0</v>
      </c>
      <c r="Y362" s="36">
        <v>0</v>
      </c>
      <c r="Z362" s="36">
        <v>0</v>
      </c>
    </row>
    <row r="363" spans="1:26" ht="15.75" thickBot="1">
      <c r="A363" s="8"/>
      <c r="B363" s="5">
        <v>43328</v>
      </c>
      <c r="C363" s="36">
        <v>0</v>
      </c>
      <c r="D363" s="36">
        <v>0</v>
      </c>
      <c r="E363" s="36">
        <v>0</v>
      </c>
      <c r="F363" s="36">
        <v>0</v>
      </c>
      <c r="G363" s="36">
        <v>29.36</v>
      </c>
      <c r="H363" s="36">
        <v>4.76</v>
      </c>
      <c r="I363" s="36">
        <v>8.18</v>
      </c>
      <c r="J363" s="36">
        <v>14.51</v>
      </c>
      <c r="K363" s="36">
        <v>16.03</v>
      </c>
      <c r="L363" s="36">
        <v>3.91</v>
      </c>
      <c r="M363" s="36">
        <v>1.4</v>
      </c>
      <c r="N363" s="36">
        <v>0.55000000000000004</v>
      </c>
      <c r="O363" s="36">
        <v>1.58</v>
      </c>
      <c r="P363" s="36">
        <v>0</v>
      </c>
      <c r="Q363" s="36">
        <v>7.0000000000000007E-2</v>
      </c>
      <c r="R363" s="36">
        <v>0</v>
      </c>
      <c r="S363" s="36">
        <v>0</v>
      </c>
      <c r="T363" s="36">
        <v>154.94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</row>
    <row r="364" spans="1:26" ht="15.75" thickBot="1">
      <c r="A364" s="8"/>
      <c r="B364" s="5">
        <v>43329</v>
      </c>
      <c r="C364" s="36">
        <v>0</v>
      </c>
      <c r="D364" s="36">
        <v>0</v>
      </c>
      <c r="E364" s="36">
        <v>1.21</v>
      </c>
      <c r="F364" s="36">
        <v>0.4</v>
      </c>
      <c r="G364" s="36">
        <v>14.99</v>
      </c>
      <c r="H364" s="36">
        <v>17.25</v>
      </c>
      <c r="I364" s="36">
        <v>7.81</v>
      </c>
      <c r="J364" s="36">
        <v>0</v>
      </c>
      <c r="K364" s="36">
        <v>0</v>
      </c>
      <c r="L364" s="36">
        <v>0</v>
      </c>
      <c r="M364" s="36">
        <v>0</v>
      </c>
      <c r="N364" s="36">
        <v>3.72</v>
      </c>
      <c r="O364" s="36">
        <v>24.36</v>
      </c>
      <c r="P364" s="36">
        <v>9.82</v>
      </c>
      <c r="Q364" s="36">
        <v>0.05</v>
      </c>
      <c r="R364" s="36">
        <v>37.78</v>
      </c>
      <c r="S364" s="36">
        <v>0.08</v>
      </c>
      <c r="T364" s="36">
        <v>0.25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0.67</v>
      </c>
    </row>
    <row r="365" spans="1:26" ht="15.75" thickBot="1">
      <c r="A365" s="8"/>
      <c r="B365" s="5">
        <v>43330</v>
      </c>
      <c r="C365" s="36">
        <v>0</v>
      </c>
      <c r="D365" s="36">
        <v>7.79</v>
      </c>
      <c r="E365" s="36">
        <v>0.39</v>
      </c>
      <c r="F365" s="36">
        <v>14.27</v>
      </c>
      <c r="G365" s="36">
        <v>168.96</v>
      </c>
      <c r="H365" s="36">
        <v>287.36</v>
      </c>
      <c r="I365" s="36">
        <v>92.44</v>
      </c>
      <c r="J365" s="36">
        <v>3.43</v>
      </c>
      <c r="K365" s="36">
        <v>22.4</v>
      </c>
      <c r="L365" s="36">
        <v>3.45</v>
      </c>
      <c r="M365" s="36">
        <v>7.29</v>
      </c>
      <c r="N365" s="36">
        <v>13.66</v>
      </c>
      <c r="O365" s="36">
        <v>14.75</v>
      </c>
      <c r="P365" s="36">
        <v>8.6999999999999993</v>
      </c>
      <c r="Q365" s="36">
        <v>42.48</v>
      </c>
      <c r="R365" s="36">
        <v>41.61</v>
      </c>
      <c r="S365" s="36">
        <v>31.06</v>
      </c>
      <c r="T365" s="36">
        <v>71.86</v>
      </c>
      <c r="U365" s="36">
        <v>43.98</v>
      </c>
      <c r="V365" s="36">
        <v>9.81</v>
      </c>
      <c r="W365" s="36">
        <v>0</v>
      </c>
      <c r="X365" s="36">
        <v>0</v>
      </c>
      <c r="Y365" s="36">
        <v>0</v>
      </c>
      <c r="Z365" s="36">
        <v>0</v>
      </c>
    </row>
    <row r="366" spans="1:26" ht="15.75" thickBot="1">
      <c r="A366" s="8"/>
      <c r="B366" s="5">
        <v>43331</v>
      </c>
      <c r="C366" s="36">
        <v>0</v>
      </c>
      <c r="D366" s="36">
        <v>0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4.3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2.81</v>
      </c>
      <c r="R366" s="36">
        <v>0</v>
      </c>
      <c r="S366" s="36">
        <v>5.66</v>
      </c>
      <c r="T366" s="36">
        <v>24.42</v>
      </c>
      <c r="U366" s="36">
        <v>64.7</v>
      </c>
      <c r="V366" s="36">
        <v>27.77</v>
      </c>
      <c r="W366" s="36">
        <v>2.95</v>
      </c>
      <c r="X366" s="36">
        <v>0</v>
      </c>
      <c r="Y366" s="36">
        <v>0</v>
      </c>
      <c r="Z366" s="36">
        <v>120.88</v>
      </c>
    </row>
    <row r="367" spans="1:26" ht="15.75" thickBot="1">
      <c r="A367" s="8"/>
      <c r="B367" s="5">
        <v>43332</v>
      </c>
      <c r="C367" s="36">
        <v>2.31</v>
      </c>
      <c r="D367" s="36">
        <v>0</v>
      </c>
      <c r="E367" s="36">
        <v>0</v>
      </c>
      <c r="F367" s="36">
        <v>0</v>
      </c>
      <c r="G367" s="36">
        <v>7.17</v>
      </c>
      <c r="H367" s="36">
        <v>22.4</v>
      </c>
      <c r="I367" s="36">
        <v>25.62</v>
      </c>
      <c r="J367" s="36">
        <v>51.65</v>
      </c>
      <c r="K367" s="36">
        <v>10.220000000000001</v>
      </c>
      <c r="L367" s="36">
        <v>5.81</v>
      </c>
      <c r="M367" s="36">
        <v>7.94</v>
      </c>
      <c r="N367" s="36">
        <v>6.08</v>
      </c>
      <c r="O367" s="36">
        <v>56.83</v>
      </c>
      <c r="P367" s="36">
        <v>30.17</v>
      </c>
      <c r="Q367" s="36">
        <v>4.3899999999999997</v>
      </c>
      <c r="R367" s="36">
        <v>49.73</v>
      </c>
      <c r="S367" s="36">
        <v>22.61</v>
      </c>
      <c r="T367" s="36">
        <v>3.56</v>
      </c>
      <c r="U367" s="36">
        <v>0</v>
      </c>
      <c r="V367" s="36">
        <v>0.93</v>
      </c>
      <c r="W367" s="36">
        <v>0</v>
      </c>
      <c r="X367" s="36">
        <v>0</v>
      </c>
      <c r="Y367" s="36">
        <v>0</v>
      </c>
      <c r="Z367" s="36">
        <v>0</v>
      </c>
    </row>
    <row r="368" spans="1:26" ht="15.75" thickBot="1">
      <c r="A368" s="8"/>
      <c r="B368" s="5">
        <v>43333</v>
      </c>
      <c r="C368" s="36">
        <v>0</v>
      </c>
      <c r="D368" s="36">
        <v>0</v>
      </c>
      <c r="E368" s="36">
        <v>0</v>
      </c>
      <c r="F368" s="36">
        <v>0</v>
      </c>
      <c r="G368" s="36">
        <v>0</v>
      </c>
      <c r="H368" s="36">
        <v>15.86</v>
      </c>
      <c r="I368" s="36">
        <v>31.37</v>
      </c>
      <c r="J368" s="36">
        <v>50.21</v>
      </c>
      <c r="K368" s="36">
        <v>76.040000000000006</v>
      </c>
      <c r="L368" s="36">
        <v>9.0500000000000007</v>
      </c>
      <c r="M368" s="36">
        <v>0.01</v>
      </c>
      <c r="N368" s="36">
        <v>10.199999999999999</v>
      </c>
      <c r="O368" s="36">
        <v>25.58</v>
      </c>
      <c r="P368" s="36">
        <v>29.85</v>
      </c>
      <c r="Q368" s="36">
        <v>27.69</v>
      </c>
      <c r="R368" s="36">
        <v>3.9</v>
      </c>
      <c r="S368" s="36">
        <v>0.73</v>
      </c>
      <c r="T368" s="36">
        <v>0.46</v>
      </c>
      <c r="U368" s="36">
        <v>79.89</v>
      </c>
      <c r="V368" s="36">
        <v>42.52</v>
      </c>
      <c r="W368" s="36">
        <v>0</v>
      </c>
      <c r="X368" s="36">
        <v>0</v>
      </c>
      <c r="Y368" s="36">
        <v>0</v>
      </c>
      <c r="Z368" s="36">
        <v>0</v>
      </c>
    </row>
    <row r="369" spans="1:26" ht="15.75" thickBot="1">
      <c r="A369" s="8"/>
      <c r="B369" s="5">
        <v>43334</v>
      </c>
      <c r="C369" s="36">
        <v>0</v>
      </c>
      <c r="D369" s="36">
        <v>1.06</v>
      </c>
      <c r="E369" s="36">
        <v>0.82</v>
      </c>
      <c r="F369" s="36">
        <v>2.71</v>
      </c>
      <c r="G369" s="36">
        <v>24.91</v>
      </c>
      <c r="H369" s="36">
        <v>93.13</v>
      </c>
      <c r="I369" s="36">
        <v>73.680000000000007</v>
      </c>
      <c r="J369" s="36">
        <v>28.63</v>
      </c>
      <c r="K369" s="36">
        <v>17.440000000000001</v>
      </c>
      <c r="L369" s="36">
        <v>3.83</v>
      </c>
      <c r="M369" s="36">
        <v>0</v>
      </c>
      <c r="N369" s="36">
        <v>1.72</v>
      </c>
      <c r="O369" s="36">
        <v>0</v>
      </c>
      <c r="P369" s="36">
        <v>0</v>
      </c>
      <c r="Q369" s="36">
        <v>0</v>
      </c>
      <c r="R369" s="36">
        <v>0.96</v>
      </c>
      <c r="S369" s="36">
        <v>0</v>
      </c>
      <c r="T369" s="36">
        <v>0</v>
      </c>
      <c r="U369" s="36">
        <v>0</v>
      </c>
      <c r="V369" s="36">
        <v>0</v>
      </c>
      <c r="W369" s="36">
        <v>0.04</v>
      </c>
      <c r="X369" s="36">
        <v>0</v>
      </c>
      <c r="Y369" s="36">
        <v>0</v>
      </c>
      <c r="Z369" s="36">
        <v>0</v>
      </c>
    </row>
    <row r="370" spans="1:26" ht="15.75" thickBot="1">
      <c r="A370" s="8"/>
      <c r="B370" s="5">
        <v>43335</v>
      </c>
      <c r="C370" s="36">
        <v>0</v>
      </c>
      <c r="D370" s="36">
        <v>0</v>
      </c>
      <c r="E370" s="36">
        <v>19.190000000000001</v>
      </c>
      <c r="F370" s="36">
        <v>3.11</v>
      </c>
      <c r="G370" s="36">
        <v>96.95</v>
      </c>
      <c r="H370" s="36">
        <v>173.66</v>
      </c>
      <c r="I370" s="36">
        <v>196.35</v>
      </c>
      <c r="J370" s="36">
        <v>52.08</v>
      </c>
      <c r="K370" s="36">
        <v>121.62</v>
      </c>
      <c r="L370" s="36">
        <v>25.56</v>
      </c>
      <c r="M370" s="36">
        <v>22.38</v>
      </c>
      <c r="N370" s="36">
        <v>29.46</v>
      </c>
      <c r="O370" s="36">
        <v>0.24</v>
      </c>
      <c r="P370" s="36">
        <v>2.0499999999999998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</row>
    <row r="371" spans="1:26" ht="15.75" thickBot="1">
      <c r="A371" s="8"/>
      <c r="B371" s="5">
        <v>43336</v>
      </c>
      <c r="C371" s="36">
        <v>0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4.7300000000000004</v>
      </c>
      <c r="K371" s="36">
        <v>0</v>
      </c>
      <c r="L371" s="36">
        <v>11.56</v>
      </c>
      <c r="M371" s="36">
        <v>0</v>
      </c>
      <c r="N371" s="36">
        <v>0</v>
      </c>
      <c r="O371" s="36">
        <v>0.51</v>
      </c>
      <c r="P371" s="36">
        <v>0</v>
      </c>
      <c r="Q371" s="36">
        <v>0.55000000000000004</v>
      </c>
      <c r="R371" s="36">
        <v>0.34</v>
      </c>
      <c r="S371" s="36">
        <v>11.7</v>
      </c>
      <c r="T371" s="36">
        <v>0.56000000000000005</v>
      </c>
      <c r="U371" s="36">
        <v>0</v>
      </c>
      <c r="V371" s="36">
        <v>0</v>
      </c>
      <c r="W371" s="36">
        <v>0</v>
      </c>
      <c r="X371" s="36">
        <v>0</v>
      </c>
      <c r="Y371" s="36">
        <v>0</v>
      </c>
      <c r="Z371" s="36">
        <v>0</v>
      </c>
    </row>
    <row r="372" spans="1:26" ht="15.75" thickBot="1">
      <c r="A372" s="8"/>
      <c r="B372" s="5">
        <v>43337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0.65</v>
      </c>
      <c r="I372" s="36">
        <v>0</v>
      </c>
      <c r="J372" s="36">
        <v>0.13</v>
      </c>
      <c r="K372" s="36">
        <v>0</v>
      </c>
      <c r="L372" s="36">
        <v>0</v>
      </c>
      <c r="M372" s="36">
        <v>0</v>
      </c>
      <c r="N372" s="36">
        <v>0</v>
      </c>
      <c r="O372" s="36">
        <v>4.3</v>
      </c>
      <c r="P372" s="36">
        <v>5.2</v>
      </c>
      <c r="Q372" s="36">
        <v>3.55</v>
      </c>
      <c r="R372" s="36">
        <v>10.96</v>
      </c>
      <c r="S372" s="36">
        <v>4.0199999999999996</v>
      </c>
      <c r="T372" s="36">
        <v>14.56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36">
        <v>0</v>
      </c>
    </row>
    <row r="373" spans="1:26" ht="15.75" thickBot="1">
      <c r="A373" s="8"/>
      <c r="B373" s="5">
        <v>43338</v>
      </c>
      <c r="C373" s="36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39.340000000000003</v>
      </c>
      <c r="J373" s="36">
        <v>41.49</v>
      </c>
      <c r="K373" s="36">
        <v>0.87</v>
      </c>
      <c r="L373" s="36">
        <v>0</v>
      </c>
      <c r="M373" s="36">
        <v>0</v>
      </c>
      <c r="N373" s="36">
        <v>0</v>
      </c>
      <c r="O373" s="36">
        <v>0.77</v>
      </c>
      <c r="P373" s="36">
        <v>1.57</v>
      </c>
      <c r="Q373" s="36">
        <v>1.29</v>
      </c>
      <c r="R373" s="36">
        <v>0</v>
      </c>
      <c r="S373" s="36">
        <v>0.1</v>
      </c>
      <c r="T373" s="36">
        <v>0</v>
      </c>
      <c r="U373" s="36">
        <v>0.09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</row>
    <row r="374" spans="1:26" ht="15.75" thickBot="1">
      <c r="A374" s="8"/>
      <c r="B374" s="5">
        <v>43339</v>
      </c>
      <c r="C374" s="36">
        <v>0</v>
      </c>
      <c r="D374" s="36">
        <v>0</v>
      </c>
      <c r="E374" s="36">
        <v>0</v>
      </c>
      <c r="F374" s="36">
        <v>0</v>
      </c>
      <c r="G374" s="36">
        <v>1.17</v>
      </c>
      <c r="H374" s="36">
        <v>10.25</v>
      </c>
      <c r="I374" s="36">
        <v>0.16</v>
      </c>
      <c r="J374" s="36">
        <v>0</v>
      </c>
      <c r="K374" s="36">
        <v>1.34</v>
      </c>
      <c r="L374" s="36">
        <v>0</v>
      </c>
      <c r="M374" s="36">
        <v>0</v>
      </c>
      <c r="N374" s="36">
        <v>0</v>
      </c>
      <c r="O374" s="36">
        <v>0.78</v>
      </c>
      <c r="P374" s="36">
        <v>0</v>
      </c>
      <c r="Q374" s="36">
        <v>1.66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</row>
    <row r="375" spans="1:26" ht="15.75" thickBot="1">
      <c r="A375" s="8"/>
      <c r="B375" s="5">
        <v>43340</v>
      </c>
      <c r="C375" s="36">
        <v>0</v>
      </c>
      <c r="D375" s="36">
        <v>0</v>
      </c>
      <c r="E375" s="36">
        <v>0</v>
      </c>
      <c r="F375" s="36">
        <v>0</v>
      </c>
      <c r="G375" s="36">
        <v>0</v>
      </c>
      <c r="H375" s="36">
        <v>0</v>
      </c>
      <c r="I375" s="36">
        <v>11.53</v>
      </c>
      <c r="J375" s="36">
        <v>0</v>
      </c>
      <c r="K375" s="36">
        <v>2.2400000000000002</v>
      </c>
      <c r="L375" s="36">
        <v>71.709999999999994</v>
      </c>
      <c r="M375" s="36">
        <v>36.93</v>
      </c>
      <c r="N375" s="36">
        <v>3.29</v>
      </c>
      <c r="O375" s="36">
        <v>20.100000000000001</v>
      </c>
      <c r="P375" s="36">
        <v>5.38</v>
      </c>
      <c r="Q375" s="36">
        <v>0.3</v>
      </c>
      <c r="R375" s="36">
        <v>0</v>
      </c>
      <c r="S375" s="36">
        <v>0</v>
      </c>
      <c r="T375" s="36">
        <v>0</v>
      </c>
      <c r="U375" s="36">
        <v>0</v>
      </c>
      <c r="V375" s="36">
        <v>2.58</v>
      </c>
      <c r="W375" s="36">
        <v>0</v>
      </c>
      <c r="X375" s="36">
        <v>0</v>
      </c>
      <c r="Y375" s="36">
        <v>0</v>
      </c>
      <c r="Z375" s="36">
        <v>0</v>
      </c>
    </row>
    <row r="376" spans="1:26" ht="15.75" thickBot="1">
      <c r="A376" s="8"/>
      <c r="B376" s="5">
        <v>43341</v>
      </c>
      <c r="C376" s="36">
        <v>0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v>0</v>
      </c>
      <c r="X376" s="36">
        <v>0</v>
      </c>
      <c r="Y376" s="36">
        <v>0</v>
      </c>
      <c r="Z376" s="36">
        <v>0</v>
      </c>
    </row>
    <row r="377" spans="1:26" ht="15.75" thickBot="1">
      <c r="A377" s="8"/>
      <c r="B377" s="5">
        <v>43342</v>
      </c>
      <c r="C377" s="36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>
        <v>0</v>
      </c>
      <c r="X377" s="36">
        <v>0</v>
      </c>
      <c r="Y377" s="36">
        <v>0</v>
      </c>
      <c r="Z377" s="36">
        <v>0</v>
      </c>
    </row>
    <row r="378" spans="1:26" ht="15.75" thickBot="1">
      <c r="A378" s="8"/>
      <c r="B378" s="5">
        <v>43343</v>
      </c>
      <c r="C378" s="36">
        <v>0</v>
      </c>
      <c r="D378" s="36">
        <v>0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>
        <v>0</v>
      </c>
      <c r="V378" s="36">
        <v>0</v>
      </c>
      <c r="W378" s="36">
        <v>0</v>
      </c>
      <c r="X378" s="36">
        <v>0</v>
      </c>
      <c r="Y378" s="36">
        <v>0</v>
      </c>
      <c r="Z378" s="36">
        <v>0</v>
      </c>
    </row>
    <row r="379" spans="1:26" ht="15.75" thickBot="1">
      <c r="A379" s="8"/>
      <c r="B379" s="198" t="s">
        <v>55</v>
      </c>
      <c r="C379" s="203" t="s">
        <v>89</v>
      </c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5"/>
    </row>
    <row r="380" spans="1:26" ht="30.75" thickBot="1">
      <c r="A380" s="8"/>
      <c r="B380" s="199"/>
      <c r="C380" s="4" t="s">
        <v>57</v>
      </c>
      <c r="D380" s="4" t="s">
        <v>58</v>
      </c>
      <c r="E380" s="4" t="s">
        <v>59</v>
      </c>
      <c r="F380" s="4" t="s">
        <v>60</v>
      </c>
      <c r="G380" s="4" t="s">
        <v>61</v>
      </c>
      <c r="H380" s="4" t="s">
        <v>103</v>
      </c>
      <c r="I380" s="4" t="s">
        <v>104</v>
      </c>
      <c r="J380" s="4" t="s">
        <v>105</v>
      </c>
      <c r="K380" s="4" t="s">
        <v>106</v>
      </c>
      <c r="L380" s="4" t="s">
        <v>107</v>
      </c>
      <c r="M380" s="4" t="s">
        <v>108</v>
      </c>
      <c r="N380" s="4" t="s">
        <v>109</v>
      </c>
      <c r="O380" s="4" t="s">
        <v>62</v>
      </c>
      <c r="P380" s="4" t="s">
        <v>63</v>
      </c>
      <c r="Q380" s="4" t="s">
        <v>64</v>
      </c>
      <c r="R380" s="4" t="s">
        <v>65</v>
      </c>
      <c r="S380" s="4" t="s">
        <v>66</v>
      </c>
      <c r="T380" s="4" t="s">
        <v>67</v>
      </c>
      <c r="U380" s="4" t="s">
        <v>68</v>
      </c>
      <c r="V380" s="4" t="s">
        <v>69</v>
      </c>
      <c r="W380" s="4" t="s">
        <v>70</v>
      </c>
      <c r="X380" s="4" t="s">
        <v>71</v>
      </c>
      <c r="Y380" s="4" t="s">
        <v>72</v>
      </c>
      <c r="Z380" s="37" t="s">
        <v>73</v>
      </c>
    </row>
    <row r="381" spans="1:26" ht="15.75" thickBot="1">
      <c r="A381" s="8"/>
      <c r="B381" s="5">
        <v>43313</v>
      </c>
      <c r="C381" s="36">
        <v>4.42</v>
      </c>
      <c r="D381" s="36">
        <v>56.31</v>
      </c>
      <c r="E381" s="36">
        <v>23.68</v>
      </c>
      <c r="F381" s="36">
        <v>47.89</v>
      </c>
      <c r="G381" s="36">
        <v>129.16</v>
      </c>
      <c r="H381" s="36">
        <v>199.25</v>
      </c>
      <c r="I381" s="36">
        <v>1.4</v>
      </c>
      <c r="J381" s="36">
        <v>2.0299999999999998</v>
      </c>
      <c r="K381" s="36">
        <v>14.79</v>
      </c>
      <c r="L381" s="36">
        <v>2.2200000000000002</v>
      </c>
      <c r="M381" s="36">
        <v>13.91</v>
      </c>
      <c r="N381" s="36">
        <v>17.62</v>
      </c>
      <c r="O381" s="36">
        <v>3.55</v>
      </c>
      <c r="P381" s="36">
        <v>14.18</v>
      </c>
      <c r="Q381" s="36">
        <v>16.170000000000002</v>
      </c>
      <c r="R381" s="36">
        <v>1.44</v>
      </c>
      <c r="S381" s="36">
        <v>8.1300000000000008</v>
      </c>
      <c r="T381" s="36">
        <v>6.47</v>
      </c>
      <c r="U381" s="36">
        <v>85.63</v>
      </c>
      <c r="V381" s="36">
        <v>33.630000000000003</v>
      </c>
      <c r="W381" s="36">
        <v>131.47</v>
      </c>
      <c r="X381" s="36">
        <v>39.22</v>
      </c>
      <c r="Y381" s="36">
        <v>188.59</v>
      </c>
      <c r="Z381" s="36">
        <v>774.87</v>
      </c>
    </row>
    <row r="382" spans="1:26" ht="15.75" thickBot="1">
      <c r="A382" s="8"/>
      <c r="B382" s="5">
        <v>43314</v>
      </c>
      <c r="C382" s="36">
        <v>217.55</v>
      </c>
      <c r="D382" s="36">
        <v>253.59</v>
      </c>
      <c r="E382" s="36">
        <v>223.88</v>
      </c>
      <c r="F382" s="36">
        <v>74.05</v>
      </c>
      <c r="G382" s="36">
        <v>0.2</v>
      </c>
      <c r="H382" s="36">
        <v>0</v>
      </c>
      <c r="I382" s="36">
        <v>206.36</v>
      </c>
      <c r="J382" s="36">
        <v>7.73</v>
      </c>
      <c r="K382" s="36">
        <v>1.53</v>
      </c>
      <c r="L382" s="36">
        <v>32.36</v>
      </c>
      <c r="M382" s="36">
        <v>3.96</v>
      </c>
      <c r="N382" s="36">
        <v>5.23</v>
      </c>
      <c r="O382" s="36">
        <v>12.37</v>
      </c>
      <c r="P382" s="36">
        <v>2.0499999999999998</v>
      </c>
      <c r="Q382" s="36">
        <v>2</v>
      </c>
      <c r="R382" s="36">
        <v>3.3</v>
      </c>
      <c r="S382" s="36">
        <v>13.39</v>
      </c>
      <c r="T382" s="36">
        <v>4.09</v>
      </c>
      <c r="U382" s="36">
        <v>33.78</v>
      </c>
      <c r="V382" s="36">
        <v>30.4</v>
      </c>
      <c r="W382" s="36">
        <v>25.62</v>
      </c>
      <c r="X382" s="36">
        <v>14.44</v>
      </c>
      <c r="Y382" s="36">
        <v>94.7</v>
      </c>
      <c r="Z382" s="36">
        <v>344.31</v>
      </c>
    </row>
    <row r="383" spans="1:26" ht="15.75" thickBot="1">
      <c r="A383" s="8"/>
      <c r="B383" s="5">
        <v>43315</v>
      </c>
      <c r="C383" s="36">
        <v>45.23</v>
      </c>
      <c r="D383" s="36">
        <v>11.11</v>
      </c>
      <c r="E383" s="36">
        <v>14.3</v>
      </c>
      <c r="F383" s="36">
        <v>2.89</v>
      </c>
      <c r="G383" s="36">
        <v>0</v>
      </c>
      <c r="H383" s="36">
        <v>0</v>
      </c>
      <c r="I383" s="36">
        <v>8.34</v>
      </c>
      <c r="J383" s="36">
        <v>4.21</v>
      </c>
      <c r="K383" s="36">
        <v>0</v>
      </c>
      <c r="L383" s="36">
        <v>0</v>
      </c>
      <c r="M383" s="36">
        <v>0</v>
      </c>
      <c r="N383" s="36">
        <v>0</v>
      </c>
      <c r="O383" s="36">
        <v>0.83</v>
      </c>
      <c r="P383" s="36">
        <v>8.15</v>
      </c>
      <c r="Q383" s="36">
        <v>5.58</v>
      </c>
      <c r="R383" s="36">
        <v>13.79</v>
      </c>
      <c r="S383" s="36">
        <v>13.84</v>
      </c>
      <c r="T383" s="36">
        <v>5.5</v>
      </c>
      <c r="U383" s="36">
        <v>8.7799999999999994</v>
      </c>
      <c r="V383" s="36">
        <v>11.45</v>
      </c>
      <c r="W383" s="36">
        <v>59.77</v>
      </c>
      <c r="X383" s="36">
        <v>267.55</v>
      </c>
      <c r="Y383" s="36">
        <v>878.28</v>
      </c>
      <c r="Z383" s="36">
        <v>346.19</v>
      </c>
    </row>
    <row r="384" spans="1:26" ht="15.75" thickBot="1">
      <c r="A384" s="8"/>
      <c r="B384" s="5">
        <v>43316</v>
      </c>
      <c r="C384" s="36">
        <v>183.68</v>
      </c>
      <c r="D384" s="36">
        <v>403.7</v>
      </c>
      <c r="E384" s="36">
        <v>334.69</v>
      </c>
      <c r="F384" s="36">
        <v>342.67</v>
      </c>
      <c r="G384" s="36">
        <v>97.41</v>
      </c>
      <c r="H384" s="36">
        <v>49.74</v>
      </c>
      <c r="I384" s="36">
        <v>183.36</v>
      </c>
      <c r="J384" s="36">
        <v>73.11</v>
      </c>
      <c r="K384" s="36">
        <v>6.65</v>
      </c>
      <c r="L384" s="36">
        <v>113.88</v>
      </c>
      <c r="M384" s="36">
        <v>10.72</v>
      </c>
      <c r="N384" s="36">
        <v>29.34</v>
      </c>
      <c r="O384" s="36">
        <v>9.74</v>
      </c>
      <c r="P384" s="36">
        <v>7.96</v>
      </c>
      <c r="Q384" s="36">
        <v>8.0299999999999994</v>
      </c>
      <c r="R384" s="36">
        <v>10.95</v>
      </c>
      <c r="S384" s="36">
        <v>7.42</v>
      </c>
      <c r="T384" s="36">
        <v>5.86</v>
      </c>
      <c r="U384" s="36">
        <v>45.02</v>
      </c>
      <c r="V384" s="36">
        <v>11.61</v>
      </c>
      <c r="W384" s="36">
        <v>11.83</v>
      </c>
      <c r="X384" s="36">
        <v>37.71</v>
      </c>
      <c r="Y384" s="36">
        <v>23.75</v>
      </c>
      <c r="Z384" s="36">
        <v>219.48</v>
      </c>
    </row>
    <row r="385" spans="1:26" ht="15.75" thickBot="1">
      <c r="A385" s="8"/>
      <c r="B385" s="5">
        <v>43317</v>
      </c>
      <c r="C385" s="36">
        <v>219.75</v>
      </c>
      <c r="D385" s="36">
        <v>108.58</v>
      </c>
      <c r="E385" s="36">
        <v>110.41</v>
      </c>
      <c r="F385" s="36">
        <v>88.36</v>
      </c>
      <c r="G385" s="36">
        <v>2.37</v>
      </c>
      <c r="H385" s="36">
        <v>0.04</v>
      </c>
      <c r="I385" s="36">
        <v>0</v>
      </c>
      <c r="J385" s="36">
        <v>0.08</v>
      </c>
      <c r="K385" s="36">
        <v>0</v>
      </c>
      <c r="L385" s="36">
        <v>76.16</v>
      </c>
      <c r="M385" s="36">
        <v>4.26</v>
      </c>
      <c r="N385" s="36">
        <v>3.05</v>
      </c>
      <c r="O385" s="36">
        <v>0</v>
      </c>
      <c r="P385" s="36">
        <v>7.25</v>
      </c>
      <c r="Q385" s="36">
        <v>7.51</v>
      </c>
      <c r="R385" s="36">
        <v>74.64</v>
      </c>
      <c r="S385" s="36">
        <v>146.57</v>
      </c>
      <c r="T385" s="36">
        <v>124.65</v>
      </c>
      <c r="U385" s="36">
        <v>55.43</v>
      </c>
      <c r="V385" s="36">
        <v>85.9</v>
      </c>
      <c r="W385" s="36">
        <v>60.02</v>
      </c>
      <c r="X385" s="36">
        <v>309.49</v>
      </c>
      <c r="Y385" s="36">
        <v>173.4</v>
      </c>
      <c r="Z385" s="36">
        <v>552.96</v>
      </c>
    </row>
    <row r="386" spans="1:26" ht="15.75" thickBot="1">
      <c r="A386" s="8"/>
      <c r="B386" s="5">
        <v>43318</v>
      </c>
      <c r="C386" s="36">
        <v>18.41</v>
      </c>
      <c r="D386" s="36">
        <v>77.09</v>
      </c>
      <c r="E386" s="36">
        <v>31.26</v>
      </c>
      <c r="F386" s="36">
        <v>44.71</v>
      </c>
      <c r="G386" s="36">
        <v>0.06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7.7</v>
      </c>
      <c r="T386" s="36">
        <v>0</v>
      </c>
      <c r="U386" s="36">
        <v>0</v>
      </c>
      <c r="V386" s="36">
        <v>18.41</v>
      </c>
      <c r="W386" s="36">
        <v>320.04000000000002</v>
      </c>
      <c r="X386" s="36">
        <v>767.08</v>
      </c>
      <c r="Y386" s="36">
        <v>396.08</v>
      </c>
      <c r="Z386" s="36">
        <v>248.63</v>
      </c>
    </row>
    <row r="387" spans="1:26" ht="15.75" thickBot="1">
      <c r="A387" s="8"/>
      <c r="B387" s="5">
        <v>43319</v>
      </c>
      <c r="C387" s="36">
        <v>45.24</v>
      </c>
      <c r="D387" s="36">
        <v>0</v>
      </c>
      <c r="E387" s="36">
        <v>0</v>
      </c>
      <c r="F387" s="36">
        <v>0</v>
      </c>
      <c r="G387" s="36">
        <v>0</v>
      </c>
      <c r="H387" s="36">
        <v>513.77</v>
      </c>
      <c r="I387" s="36">
        <v>138.01</v>
      </c>
      <c r="J387" s="36">
        <v>0</v>
      </c>
      <c r="K387" s="36">
        <v>0</v>
      </c>
      <c r="L387" s="36">
        <v>0</v>
      </c>
      <c r="M387" s="36">
        <v>0.95</v>
      </c>
      <c r="N387" s="36">
        <v>0.2</v>
      </c>
      <c r="O387" s="36">
        <v>0.93</v>
      </c>
      <c r="P387" s="36">
        <v>4.54</v>
      </c>
      <c r="Q387" s="36">
        <v>17.420000000000002</v>
      </c>
      <c r="R387" s="36">
        <v>21.24</v>
      </c>
      <c r="S387" s="36">
        <v>72.430000000000007</v>
      </c>
      <c r="T387" s="36">
        <v>104.39</v>
      </c>
      <c r="U387" s="36">
        <v>10.15</v>
      </c>
      <c r="V387" s="36">
        <v>20.64</v>
      </c>
      <c r="W387" s="36">
        <v>149.29</v>
      </c>
      <c r="X387" s="36">
        <v>410.78</v>
      </c>
      <c r="Y387" s="36">
        <v>426.06</v>
      </c>
      <c r="Z387" s="36">
        <v>246.81</v>
      </c>
    </row>
    <row r="388" spans="1:26" ht="15.75" thickBot="1">
      <c r="A388" s="8"/>
      <c r="B388" s="5">
        <v>43320</v>
      </c>
      <c r="C388" s="36">
        <v>27.24</v>
      </c>
      <c r="D388" s="36">
        <v>23.58</v>
      </c>
      <c r="E388" s="36">
        <v>42.14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7.33</v>
      </c>
      <c r="M388" s="36">
        <v>2.73</v>
      </c>
      <c r="N388" s="36">
        <v>4.09</v>
      </c>
      <c r="O388" s="36">
        <v>1.29</v>
      </c>
      <c r="P388" s="36">
        <v>2.99</v>
      </c>
      <c r="Q388" s="36">
        <v>3.79</v>
      </c>
      <c r="R388" s="36">
        <v>6.39</v>
      </c>
      <c r="S388" s="36">
        <v>3.17</v>
      </c>
      <c r="T388" s="36">
        <v>0</v>
      </c>
      <c r="U388" s="36">
        <v>4.41</v>
      </c>
      <c r="V388" s="36">
        <v>75.599999999999994</v>
      </c>
      <c r="W388" s="36">
        <v>92.5</v>
      </c>
      <c r="X388" s="36">
        <v>22.36</v>
      </c>
      <c r="Y388" s="36">
        <v>94.49</v>
      </c>
      <c r="Z388" s="36">
        <v>533.48</v>
      </c>
    </row>
    <row r="389" spans="1:26" ht="15.75" thickBot="1">
      <c r="A389" s="8"/>
      <c r="B389" s="5">
        <v>43321</v>
      </c>
      <c r="C389" s="36">
        <v>0</v>
      </c>
      <c r="D389" s="36">
        <v>130.72999999999999</v>
      </c>
      <c r="E389" s="36">
        <v>91.35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36.4</v>
      </c>
      <c r="O389" s="36">
        <v>10.63</v>
      </c>
      <c r="P389" s="36">
        <v>11.38</v>
      </c>
      <c r="Q389" s="36">
        <v>29.04</v>
      </c>
      <c r="R389" s="36">
        <v>3.61</v>
      </c>
      <c r="S389" s="36">
        <v>5.51</v>
      </c>
      <c r="T389" s="36">
        <v>3.54</v>
      </c>
      <c r="U389" s="36">
        <v>11.76</v>
      </c>
      <c r="V389" s="36">
        <v>10.95</v>
      </c>
      <c r="W389" s="36">
        <v>5.19</v>
      </c>
      <c r="X389" s="36">
        <v>7.8</v>
      </c>
      <c r="Y389" s="36">
        <v>3.76</v>
      </c>
      <c r="Z389" s="36">
        <v>12.97</v>
      </c>
    </row>
    <row r="390" spans="1:26" ht="15.75" thickBot="1">
      <c r="A390" s="8"/>
      <c r="B390" s="5">
        <v>43322</v>
      </c>
      <c r="C390" s="36">
        <v>10.1</v>
      </c>
      <c r="D390" s="36">
        <v>373.17</v>
      </c>
      <c r="E390" s="36">
        <v>205.37</v>
      </c>
      <c r="F390" s="36">
        <v>152.6</v>
      </c>
      <c r="G390" s="36">
        <v>261.56</v>
      </c>
      <c r="H390" s="36">
        <v>119.74</v>
      </c>
      <c r="I390" s="36">
        <v>75.64</v>
      </c>
      <c r="J390" s="36">
        <v>26.57</v>
      </c>
      <c r="K390" s="36">
        <v>30.01</v>
      </c>
      <c r="L390" s="36">
        <v>101.06</v>
      </c>
      <c r="M390" s="36">
        <v>117.26</v>
      </c>
      <c r="N390" s="36">
        <v>189.87</v>
      </c>
      <c r="O390" s="36">
        <v>184.78</v>
      </c>
      <c r="P390" s="36">
        <v>201.42</v>
      </c>
      <c r="Q390" s="36">
        <v>194.44</v>
      </c>
      <c r="R390" s="36">
        <v>208.73</v>
      </c>
      <c r="S390" s="36">
        <v>106.6</v>
      </c>
      <c r="T390" s="36">
        <v>73.56</v>
      </c>
      <c r="U390" s="36">
        <v>72.41</v>
      </c>
      <c r="V390" s="36">
        <v>83.05</v>
      </c>
      <c r="W390" s="36">
        <v>222.98</v>
      </c>
      <c r="X390" s="36">
        <v>345.19</v>
      </c>
      <c r="Y390" s="36">
        <v>408.53</v>
      </c>
      <c r="Z390" s="36">
        <v>559.66999999999996</v>
      </c>
    </row>
    <row r="391" spans="1:26" ht="15.75" thickBot="1">
      <c r="A391" s="8"/>
      <c r="B391" s="5">
        <v>43323</v>
      </c>
      <c r="C391" s="36">
        <v>106.45</v>
      </c>
      <c r="D391" s="36">
        <v>202.44</v>
      </c>
      <c r="E391" s="36">
        <v>228.17</v>
      </c>
      <c r="F391" s="36">
        <v>113.97</v>
      </c>
      <c r="G391" s="36">
        <v>131.13</v>
      </c>
      <c r="H391" s="36">
        <v>71.790000000000006</v>
      </c>
      <c r="I391" s="36">
        <v>769.8</v>
      </c>
      <c r="J391" s="36">
        <v>134.76</v>
      </c>
      <c r="K391" s="36">
        <v>5.07</v>
      </c>
      <c r="L391" s="36">
        <v>60.75</v>
      </c>
      <c r="M391" s="36">
        <v>69.94</v>
      </c>
      <c r="N391" s="36">
        <v>25.49</v>
      </c>
      <c r="O391" s="36">
        <v>53.85</v>
      </c>
      <c r="P391" s="36">
        <v>0.04</v>
      </c>
      <c r="Q391" s="36">
        <v>59.98</v>
      </c>
      <c r="R391" s="36">
        <v>1.42</v>
      </c>
      <c r="S391" s="36">
        <v>0.1</v>
      </c>
      <c r="T391" s="36">
        <v>0</v>
      </c>
      <c r="U391" s="36">
        <v>7.12</v>
      </c>
      <c r="V391" s="36">
        <v>16.149999999999999</v>
      </c>
      <c r="W391" s="36">
        <v>2</v>
      </c>
      <c r="X391" s="36">
        <v>84.31</v>
      </c>
      <c r="Y391" s="36">
        <v>317.93</v>
      </c>
      <c r="Z391" s="36">
        <v>133.88999999999999</v>
      </c>
    </row>
    <row r="392" spans="1:26" ht="15.75" thickBot="1">
      <c r="A392" s="8"/>
      <c r="B392" s="5">
        <v>43324</v>
      </c>
      <c r="C392" s="36">
        <v>4.8600000000000003</v>
      </c>
      <c r="D392" s="36">
        <v>56.18</v>
      </c>
      <c r="E392" s="36">
        <v>29.95</v>
      </c>
      <c r="F392" s="36">
        <v>6.14</v>
      </c>
      <c r="G392" s="36">
        <v>23.97</v>
      </c>
      <c r="H392" s="36">
        <v>4.51</v>
      </c>
      <c r="I392" s="36">
        <v>0</v>
      </c>
      <c r="J392" s="36">
        <v>66.989999999999995</v>
      </c>
      <c r="K392" s="36">
        <v>114.62</v>
      </c>
      <c r="L392" s="36">
        <v>76.5</v>
      </c>
      <c r="M392" s="36">
        <v>180.29</v>
      </c>
      <c r="N392" s="36">
        <v>175.27</v>
      </c>
      <c r="O392" s="36">
        <v>89.59</v>
      </c>
      <c r="P392" s="36">
        <v>242.84</v>
      </c>
      <c r="Q392" s="36">
        <v>175.46</v>
      </c>
      <c r="R392" s="36">
        <v>238.89</v>
      </c>
      <c r="S392" s="36">
        <v>8.5399999999999991</v>
      </c>
      <c r="T392" s="36">
        <v>22.45</v>
      </c>
      <c r="U392" s="36">
        <v>44.41</v>
      </c>
      <c r="V392" s="36">
        <v>82.1</v>
      </c>
      <c r="W392" s="36">
        <v>95.78</v>
      </c>
      <c r="X392" s="36">
        <v>334.9</v>
      </c>
      <c r="Y392" s="36">
        <v>390.27</v>
      </c>
      <c r="Z392" s="36">
        <v>392.05</v>
      </c>
    </row>
    <row r="393" spans="1:26" ht="15.75" thickBot="1">
      <c r="A393" s="8"/>
      <c r="B393" s="5">
        <v>43325</v>
      </c>
      <c r="C393" s="36">
        <v>213.62</v>
      </c>
      <c r="D393" s="36">
        <v>188.47</v>
      </c>
      <c r="E393" s="36">
        <v>169.49</v>
      </c>
      <c r="F393" s="36">
        <v>30.7</v>
      </c>
      <c r="G393" s="36">
        <v>0.39</v>
      </c>
      <c r="H393" s="36">
        <v>0.39</v>
      </c>
      <c r="I393" s="36">
        <v>0</v>
      </c>
      <c r="J393" s="36">
        <v>0</v>
      </c>
      <c r="K393" s="36">
        <v>3.73</v>
      </c>
      <c r="L393" s="36">
        <v>10.59</v>
      </c>
      <c r="M393" s="36">
        <v>5.17</v>
      </c>
      <c r="N393" s="36">
        <v>66.59</v>
      </c>
      <c r="O393" s="36">
        <v>2.5</v>
      </c>
      <c r="P393" s="36">
        <v>12.26</v>
      </c>
      <c r="Q393" s="36">
        <v>23.57</v>
      </c>
      <c r="R393" s="36">
        <v>37.57</v>
      </c>
      <c r="S393" s="36">
        <v>11.17</v>
      </c>
      <c r="T393" s="36">
        <v>2.29</v>
      </c>
      <c r="U393" s="36">
        <v>58.24</v>
      </c>
      <c r="V393" s="36">
        <v>156.69999999999999</v>
      </c>
      <c r="W393" s="36">
        <v>196.06</v>
      </c>
      <c r="X393" s="36">
        <v>264.88</v>
      </c>
      <c r="Y393" s="36">
        <v>375.19</v>
      </c>
      <c r="Z393" s="36">
        <v>394.05</v>
      </c>
    </row>
    <row r="394" spans="1:26" ht="15.75" thickBot="1">
      <c r="A394" s="8"/>
      <c r="B394" s="5">
        <v>43326</v>
      </c>
      <c r="C394" s="36">
        <v>373.67</v>
      </c>
      <c r="D394" s="36">
        <v>129.33000000000001</v>
      </c>
      <c r="E394" s="36">
        <v>137.30000000000001</v>
      </c>
      <c r="F394" s="36">
        <v>46.76</v>
      </c>
      <c r="G394" s="36">
        <v>22.53</v>
      </c>
      <c r="H394" s="36">
        <v>0</v>
      </c>
      <c r="I394" s="36">
        <v>8.31</v>
      </c>
      <c r="J394" s="36">
        <v>13.51</v>
      </c>
      <c r="K394" s="36">
        <v>7.84</v>
      </c>
      <c r="L394" s="36">
        <v>16.45</v>
      </c>
      <c r="M394" s="36">
        <v>53.21</v>
      </c>
      <c r="N394" s="36">
        <v>108.05</v>
      </c>
      <c r="O394" s="36">
        <v>129.71</v>
      </c>
      <c r="P394" s="36">
        <v>129.09</v>
      </c>
      <c r="Q394" s="36">
        <v>947.35</v>
      </c>
      <c r="R394" s="36">
        <v>946.47</v>
      </c>
      <c r="S394" s="36">
        <v>45.01</v>
      </c>
      <c r="T394" s="36">
        <v>65.849999999999994</v>
      </c>
      <c r="U394" s="36">
        <v>279.76</v>
      </c>
      <c r="V394" s="36">
        <v>237.31</v>
      </c>
      <c r="W394" s="36">
        <v>164.83</v>
      </c>
      <c r="X394" s="36">
        <v>286.27999999999997</v>
      </c>
      <c r="Y394" s="36">
        <v>834.6</v>
      </c>
      <c r="Z394" s="36">
        <v>971.58</v>
      </c>
    </row>
    <row r="395" spans="1:26" ht="15.75" thickBot="1">
      <c r="A395" s="8"/>
      <c r="B395" s="5">
        <v>43327</v>
      </c>
      <c r="C395" s="36">
        <v>250.3</v>
      </c>
      <c r="D395" s="36">
        <v>144.15</v>
      </c>
      <c r="E395" s="36">
        <v>59.07</v>
      </c>
      <c r="F395" s="36">
        <v>84.44</v>
      </c>
      <c r="G395" s="36">
        <v>0</v>
      </c>
      <c r="H395" s="36">
        <v>59.41</v>
      </c>
      <c r="I395" s="36">
        <v>0</v>
      </c>
      <c r="J395" s="36">
        <v>0.19</v>
      </c>
      <c r="K395" s="36">
        <v>0</v>
      </c>
      <c r="L395" s="36">
        <v>9.24</v>
      </c>
      <c r="M395" s="36">
        <v>9.6999999999999993</v>
      </c>
      <c r="N395" s="36">
        <v>87.25</v>
      </c>
      <c r="O395" s="36">
        <v>84.62</v>
      </c>
      <c r="P395" s="36">
        <v>80.319999999999993</v>
      </c>
      <c r="Q395" s="36">
        <v>37.57</v>
      </c>
      <c r="R395" s="36">
        <v>10.02</v>
      </c>
      <c r="S395" s="36">
        <v>0.56000000000000005</v>
      </c>
      <c r="T395" s="36">
        <v>40.49</v>
      </c>
      <c r="U395" s="36">
        <v>162.97999999999999</v>
      </c>
      <c r="V395" s="36">
        <v>82.39</v>
      </c>
      <c r="W395" s="36">
        <v>295.62</v>
      </c>
      <c r="X395" s="36">
        <v>185.26</v>
      </c>
      <c r="Y395" s="36">
        <v>294.36</v>
      </c>
      <c r="Z395" s="36">
        <v>668.44</v>
      </c>
    </row>
    <row r="396" spans="1:26" ht="15.75" thickBot="1">
      <c r="A396" s="8"/>
      <c r="B396" s="5">
        <v>43328</v>
      </c>
      <c r="C396" s="36">
        <v>299.89999999999998</v>
      </c>
      <c r="D396" s="36">
        <v>105.61</v>
      </c>
      <c r="E396" s="36">
        <v>74.17</v>
      </c>
      <c r="F396" s="36">
        <v>78.63</v>
      </c>
      <c r="G396" s="36">
        <v>1.67</v>
      </c>
      <c r="H396" s="36">
        <v>29.56</v>
      </c>
      <c r="I396" s="36">
        <v>46.68</v>
      </c>
      <c r="J396" s="36">
        <v>37.799999999999997</v>
      </c>
      <c r="K396" s="36">
        <v>2.75</v>
      </c>
      <c r="L396" s="36">
        <v>84.37</v>
      </c>
      <c r="M396" s="36">
        <v>15.88</v>
      </c>
      <c r="N396" s="36">
        <v>44.19</v>
      </c>
      <c r="O396" s="36">
        <v>31.82</v>
      </c>
      <c r="P396" s="36">
        <v>83.67</v>
      </c>
      <c r="Q396" s="36">
        <v>64.88</v>
      </c>
      <c r="R396" s="36">
        <v>82.66</v>
      </c>
      <c r="S396" s="36">
        <v>158.69</v>
      </c>
      <c r="T396" s="36">
        <v>950.8</v>
      </c>
      <c r="U396" s="36">
        <v>113.68</v>
      </c>
      <c r="V396" s="36">
        <v>168.32</v>
      </c>
      <c r="W396" s="36">
        <v>336.58</v>
      </c>
      <c r="X396" s="36">
        <v>358.06</v>
      </c>
      <c r="Y396" s="36">
        <v>461.21</v>
      </c>
      <c r="Z396" s="36">
        <v>298.73</v>
      </c>
    </row>
    <row r="397" spans="1:26" ht="15.75" thickBot="1">
      <c r="A397" s="8"/>
      <c r="B397" s="5">
        <v>43329</v>
      </c>
      <c r="C397" s="36">
        <v>428.7</v>
      </c>
      <c r="D397" s="36">
        <v>404.24</v>
      </c>
      <c r="E397" s="36">
        <v>391.01</v>
      </c>
      <c r="F397" s="36">
        <v>342.52</v>
      </c>
      <c r="G397" s="36">
        <v>79.64</v>
      </c>
      <c r="H397" s="36">
        <v>147.75</v>
      </c>
      <c r="I397" s="36">
        <v>54.03</v>
      </c>
      <c r="J397" s="36">
        <v>82.28</v>
      </c>
      <c r="K397" s="36">
        <v>66.180000000000007</v>
      </c>
      <c r="L397" s="36">
        <v>47.64</v>
      </c>
      <c r="M397" s="36">
        <v>22.81</v>
      </c>
      <c r="N397" s="36">
        <v>10.29</v>
      </c>
      <c r="O397" s="36">
        <v>8.98</v>
      </c>
      <c r="P397" s="36">
        <v>12.6</v>
      </c>
      <c r="Q397" s="36">
        <v>33.35</v>
      </c>
      <c r="R397" s="36">
        <v>4.3499999999999996</v>
      </c>
      <c r="S397" s="36">
        <v>17.55</v>
      </c>
      <c r="T397" s="36">
        <v>6.44</v>
      </c>
      <c r="U397" s="36">
        <v>64.44</v>
      </c>
      <c r="V397" s="36">
        <v>125.77</v>
      </c>
      <c r="W397" s="36">
        <v>149.38999999999999</v>
      </c>
      <c r="X397" s="36">
        <v>341.2</v>
      </c>
      <c r="Y397" s="36">
        <v>773.13</v>
      </c>
      <c r="Z397" s="36">
        <v>126.88</v>
      </c>
    </row>
    <row r="398" spans="1:26" ht="15.75" thickBot="1">
      <c r="A398" s="8"/>
      <c r="B398" s="5">
        <v>43330</v>
      </c>
      <c r="C398" s="36">
        <v>136.88</v>
      </c>
      <c r="D398" s="36">
        <v>6.78</v>
      </c>
      <c r="E398" s="36">
        <v>30.3</v>
      </c>
      <c r="F398" s="36">
        <v>2.25</v>
      </c>
      <c r="G398" s="36">
        <v>0</v>
      </c>
      <c r="H398" s="36">
        <v>0</v>
      </c>
      <c r="I398" s="36">
        <v>0</v>
      </c>
      <c r="J398" s="36">
        <v>57.22</v>
      </c>
      <c r="K398" s="36">
        <v>0.54</v>
      </c>
      <c r="L398" s="36">
        <v>52.41</v>
      </c>
      <c r="M398" s="36">
        <v>10.59</v>
      </c>
      <c r="N398" s="36">
        <v>5.88</v>
      </c>
      <c r="O398" s="36">
        <v>0.16</v>
      </c>
      <c r="P398" s="36">
        <v>1.27</v>
      </c>
      <c r="Q398" s="36">
        <v>6.03</v>
      </c>
      <c r="R398" s="36">
        <v>2.86</v>
      </c>
      <c r="S398" s="36">
        <v>10.06</v>
      </c>
      <c r="T398" s="36">
        <v>3.02</v>
      </c>
      <c r="U398" s="36">
        <v>0</v>
      </c>
      <c r="V398" s="36">
        <v>17.489999999999998</v>
      </c>
      <c r="W398" s="36">
        <v>61.57</v>
      </c>
      <c r="X398" s="36">
        <v>117.13</v>
      </c>
      <c r="Y398" s="36">
        <v>77.8</v>
      </c>
      <c r="Z398" s="36">
        <v>156.28</v>
      </c>
    </row>
    <row r="399" spans="1:26" ht="15.75" thickBot="1">
      <c r="A399" s="8"/>
      <c r="B399" s="5">
        <v>43331</v>
      </c>
      <c r="C399" s="36">
        <v>152.01</v>
      </c>
      <c r="D399" s="36">
        <v>201.99</v>
      </c>
      <c r="E399" s="36">
        <v>184.34</v>
      </c>
      <c r="F399" s="36">
        <v>163.16999999999999</v>
      </c>
      <c r="G399" s="36">
        <v>154.65</v>
      </c>
      <c r="H399" s="36">
        <v>171.5</v>
      </c>
      <c r="I399" s="36">
        <v>83.66</v>
      </c>
      <c r="J399" s="36">
        <v>44.68</v>
      </c>
      <c r="K399" s="36">
        <v>139.41999999999999</v>
      </c>
      <c r="L399" s="36">
        <v>190.33</v>
      </c>
      <c r="M399" s="36">
        <v>173.72</v>
      </c>
      <c r="N399" s="36">
        <v>242.17</v>
      </c>
      <c r="O399" s="36">
        <v>241.22</v>
      </c>
      <c r="P399" s="36">
        <v>234.34</v>
      </c>
      <c r="Q399" s="36">
        <v>253.42</v>
      </c>
      <c r="R399" s="36">
        <v>310.16000000000003</v>
      </c>
      <c r="S399" s="36">
        <v>248.31</v>
      </c>
      <c r="T399" s="36">
        <v>115.99</v>
      </c>
      <c r="U399" s="36">
        <v>124.89</v>
      </c>
      <c r="V399" s="36">
        <v>150.03</v>
      </c>
      <c r="W399" s="36">
        <v>261.25</v>
      </c>
      <c r="X399" s="36">
        <v>673.25</v>
      </c>
      <c r="Y399" s="36">
        <v>116.55</v>
      </c>
      <c r="Z399" s="36">
        <v>5.34</v>
      </c>
    </row>
    <row r="400" spans="1:26" ht="15.75" thickBot="1">
      <c r="A400" s="8"/>
      <c r="B400" s="5">
        <v>43332</v>
      </c>
      <c r="C400" s="36">
        <v>141.32</v>
      </c>
      <c r="D400" s="36">
        <v>235.94</v>
      </c>
      <c r="E400" s="36">
        <v>258.26</v>
      </c>
      <c r="F400" s="36">
        <v>239.5</v>
      </c>
      <c r="G400" s="36">
        <v>202.39</v>
      </c>
      <c r="H400" s="36">
        <v>65.22</v>
      </c>
      <c r="I400" s="36">
        <v>34.14</v>
      </c>
      <c r="J400" s="36">
        <v>1.54</v>
      </c>
      <c r="K400" s="36">
        <v>81.61</v>
      </c>
      <c r="L400" s="36">
        <v>78.3</v>
      </c>
      <c r="M400" s="36">
        <v>109.3</v>
      </c>
      <c r="N400" s="36">
        <v>32.82</v>
      </c>
      <c r="O400" s="36">
        <v>0.81</v>
      </c>
      <c r="P400" s="36">
        <v>3.91</v>
      </c>
      <c r="Q400" s="36">
        <v>110.35</v>
      </c>
      <c r="R400" s="36">
        <v>13.78</v>
      </c>
      <c r="S400" s="36">
        <v>20.95</v>
      </c>
      <c r="T400" s="36">
        <v>34.369999999999997</v>
      </c>
      <c r="U400" s="36">
        <v>185.98</v>
      </c>
      <c r="V400" s="36">
        <v>188.54</v>
      </c>
      <c r="W400" s="36">
        <v>367.83</v>
      </c>
      <c r="X400" s="36">
        <v>740.39</v>
      </c>
      <c r="Y400" s="36">
        <v>832.81</v>
      </c>
      <c r="Z400" s="36">
        <v>500.17</v>
      </c>
    </row>
    <row r="401" spans="1:26" ht="15.75" thickBot="1">
      <c r="A401" s="8"/>
      <c r="B401" s="5">
        <v>43333</v>
      </c>
      <c r="C401" s="36">
        <v>346.79</v>
      </c>
      <c r="D401" s="36">
        <v>267.87</v>
      </c>
      <c r="E401" s="36">
        <v>265.82</v>
      </c>
      <c r="F401" s="36">
        <v>229.73</v>
      </c>
      <c r="G401" s="36">
        <v>213.97</v>
      </c>
      <c r="H401" s="36">
        <v>114.22</v>
      </c>
      <c r="I401" s="36">
        <v>68.66</v>
      </c>
      <c r="J401" s="36">
        <v>4.41</v>
      </c>
      <c r="K401" s="36">
        <v>0.08</v>
      </c>
      <c r="L401" s="36">
        <v>39.9</v>
      </c>
      <c r="M401" s="36">
        <v>76.28</v>
      </c>
      <c r="N401" s="36">
        <v>74.52</v>
      </c>
      <c r="O401" s="36">
        <v>34</v>
      </c>
      <c r="P401" s="36">
        <v>30.66</v>
      </c>
      <c r="Q401" s="36">
        <v>55.09</v>
      </c>
      <c r="R401" s="36">
        <v>57.5</v>
      </c>
      <c r="S401" s="36">
        <v>84.57</v>
      </c>
      <c r="T401" s="36">
        <v>69.150000000000006</v>
      </c>
      <c r="U401" s="36">
        <v>6.93</v>
      </c>
      <c r="V401" s="36">
        <v>21.67</v>
      </c>
      <c r="W401" s="36">
        <v>199.31</v>
      </c>
      <c r="X401" s="36">
        <v>206.95</v>
      </c>
      <c r="Y401" s="36">
        <v>509.57</v>
      </c>
      <c r="Z401" s="36">
        <v>391.94</v>
      </c>
    </row>
    <row r="402" spans="1:26" ht="15.75" thickBot="1">
      <c r="A402" s="8"/>
      <c r="B402" s="5">
        <v>43334</v>
      </c>
      <c r="C402" s="36">
        <v>349.74</v>
      </c>
      <c r="D402" s="36">
        <v>226.06</v>
      </c>
      <c r="E402" s="36">
        <v>219.44</v>
      </c>
      <c r="F402" s="36">
        <v>201.59</v>
      </c>
      <c r="G402" s="36">
        <v>153.80000000000001</v>
      </c>
      <c r="H402" s="36">
        <v>108.57</v>
      </c>
      <c r="I402" s="36">
        <v>51.88</v>
      </c>
      <c r="J402" s="36">
        <v>18.989999999999998</v>
      </c>
      <c r="K402" s="36">
        <v>24.58</v>
      </c>
      <c r="L402" s="36">
        <v>128.49</v>
      </c>
      <c r="M402" s="36">
        <v>179.01</v>
      </c>
      <c r="N402" s="36">
        <v>138.85</v>
      </c>
      <c r="O402" s="36">
        <v>185.37</v>
      </c>
      <c r="P402" s="36">
        <v>206.99</v>
      </c>
      <c r="Q402" s="36">
        <v>209.14</v>
      </c>
      <c r="R402" s="36">
        <v>199.44</v>
      </c>
      <c r="S402" s="36">
        <v>576.72</v>
      </c>
      <c r="T402" s="36">
        <v>244.82</v>
      </c>
      <c r="U402" s="36">
        <v>244.69</v>
      </c>
      <c r="V402" s="36">
        <v>311.77999999999997</v>
      </c>
      <c r="W402" s="36">
        <v>1154.44</v>
      </c>
      <c r="X402" s="36">
        <v>546.29</v>
      </c>
      <c r="Y402" s="36">
        <v>226.17</v>
      </c>
      <c r="Z402" s="36">
        <v>548.87</v>
      </c>
    </row>
    <row r="403" spans="1:26" ht="15.75" thickBot="1">
      <c r="A403" s="8"/>
      <c r="B403" s="5">
        <v>43335</v>
      </c>
      <c r="C403" s="36">
        <v>228.93</v>
      </c>
      <c r="D403" s="36">
        <v>76.08</v>
      </c>
      <c r="E403" s="36">
        <v>4.33</v>
      </c>
      <c r="F403" s="36">
        <v>33.1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1.22</v>
      </c>
      <c r="M403" s="36">
        <v>0.85</v>
      </c>
      <c r="N403" s="36">
        <v>3.42</v>
      </c>
      <c r="O403" s="36">
        <v>11.53</v>
      </c>
      <c r="P403" s="36">
        <v>59.86</v>
      </c>
      <c r="Q403" s="36">
        <v>146.93</v>
      </c>
      <c r="R403" s="36">
        <v>116.27</v>
      </c>
      <c r="S403" s="36">
        <v>159.18</v>
      </c>
      <c r="T403" s="36">
        <v>194.94</v>
      </c>
      <c r="U403" s="36">
        <v>246.74</v>
      </c>
      <c r="V403" s="36">
        <v>406.12</v>
      </c>
      <c r="W403" s="36">
        <v>541.12</v>
      </c>
      <c r="X403" s="36">
        <v>490.26</v>
      </c>
      <c r="Y403" s="36">
        <v>508.78</v>
      </c>
      <c r="Z403" s="36">
        <v>463.28</v>
      </c>
    </row>
    <row r="404" spans="1:26" ht="15.75" thickBot="1">
      <c r="A404" s="8"/>
      <c r="B404" s="5">
        <v>43336</v>
      </c>
      <c r="C404" s="36">
        <v>312.26</v>
      </c>
      <c r="D404" s="36">
        <v>172.05</v>
      </c>
      <c r="E404" s="36">
        <v>189.45</v>
      </c>
      <c r="F404" s="36">
        <v>118.78</v>
      </c>
      <c r="G404" s="36">
        <v>116.01</v>
      </c>
      <c r="H404" s="36">
        <v>64.81</v>
      </c>
      <c r="I404" s="36">
        <v>115.38</v>
      </c>
      <c r="J404" s="36">
        <v>12.51</v>
      </c>
      <c r="K404" s="36">
        <v>40.409999999999997</v>
      </c>
      <c r="L404" s="36">
        <v>13.67</v>
      </c>
      <c r="M404" s="36">
        <v>28.48</v>
      </c>
      <c r="N404" s="36">
        <v>102.92</v>
      </c>
      <c r="O404" s="36">
        <v>40.64</v>
      </c>
      <c r="P404" s="36">
        <v>91.31</v>
      </c>
      <c r="Q404" s="36">
        <v>13.02</v>
      </c>
      <c r="R404" s="36">
        <v>41.64</v>
      </c>
      <c r="S404" s="36">
        <v>6.24</v>
      </c>
      <c r="T404" s="36">
        <v>19.82</v>
      </c>
      <c r="U404" s="36">
        <v>55.33</v>
      </c>
      <c r="V404" s="36">
        <v>170.31</v>
      </c>
      <c r="W404" s="36">
        <v>447.02</v>
      </c>
      <c r="X404" s="36">
        <v>872.45</v>
      </c>
      <c r="Y404" s="36">
        <v>508.71</v>
      </c>
      <c r="Z404" s="36">
        <v>839.12</v>
      </c>
    </row>
    <row r="405" spans="1:26" ht="15.75" thickBot="1">
      <c r="A405" s="8"/>
      <c r="B405" s="5">
        <v>43337</v>
      </c>
      <c r="C405" s="36">
        <v>379.23</v>
      </c>
      <c r="D405" s="36">
        <v>273.18</v>
      </c>
      <c r="E405" s="36">
        <v>227.44</v>
      </c>
      <c r="F405" s="36">
        <v>174.26</v>
      </c>
      <c r="G405" s="36">
        <v>114.55</v>
      </c>
      <c r="H405" s="36">
        <v>42.76</v>
      </c>
      <c r="I405" s="36">
        <v>104.24</v>
      </c>
      <c r="J405" s="36">
        <v>71.900000000000006</v>
      </c>
      <c r="K405" s="36">
        <v>87.01</v>
      </c>
      <c r="L405" s="36">
        <v>44.93</v>
      </c>
      <c r="M405" s="36">
        <v>77.47</v>
      </c>
      <c r="N405" s="36">
        <v>82.41</v>
      </c>
      <c r="O405" s="36">
        <v>9.84</v>
      </c>
      <c r="P405" s="36">
        <v>9.0399999999999991</v>
      </c>
      <c r="Q405" s="36">
        <v>11.03</v>
      </c>
      <c r="R405" s="36">
        <v>5.03</v>
      </c>
      <c r="S405" s="36">
        <v>3.39</v>
      </c>
      <c r="T405" s="36">
        <v>3.8</v>
      </c>
      <c r="U405" s="36">
        <v>96.82</v>
      </c>
      <c r="V405" s="36">
        <v>156.51</v>
      </c>
      <c r="W405" s="36">
        <v>329.25</v>
      </c>
      <c r="X405" s="36">
        <v>199.92</v>
      </c>
      <c r="Y405" s="36">
        <v>1066.96</v>
      </c>
      <c r="Z405" s="36">
        <v>329.66</v>
      </c>
    </row>
    <row r="406" spans="1:26" ht="15.75" thickBot="1">
      <c r="A406" s="8"/>
      <c r="B406" s="5">
        <v>43338</v>
      </c>
      <c r="C406" s="36">
        <v>230.59</v>
      </c>
      <c r="D406" s="36">
        <v>179.25</v>
      </c>
      <c r="E406" s="36">
        <v>75.290000000000006</v>
      </c>
      <c r="F406" s="36">
        <v>154.30000000000001</v>
      </c>
      <c r="G406" s="36">
        <v>103.18</v>
      </c>
      <c r="H406" s="36">
        <v>137.11000000000001</v>
      </c>
      <c r="I406" s="36">
        <v>0</v>
      </c>
      <c r="J406" s="36">
        <v>13.92</v>
      </c>
      <c r="K406" s="36">
        <v>67.66</v>
      </c>
      <c r="L406" s="36">
        <v>222.21</v>
      </c>
      <c r="M406" s="36">
        <v>216.64</v>
      </c>
      <c r="N406" s="36">
        <v>162.80000000000001</v>
      </c>
      <c r="O406" s="36">
        <v>80.13</v>
      </c>
      <c r="P406" s="36">
        <v>147</v>
      </c>
      <c r="Q406" s="36">
        <v>66.510000000000005</v>
      </c>
      <c r="R406" s="36">
        <v>179.11</v>
      </c>
      <c r="S406" s="36">
        <v>133.6</v>
      </c>
      <c r="T406" s="36">
        <v>222.89</v>
      </c>
      <c r="U406" s="36">
        <v>173.63</v>
      </c>
      <c r="V406" s="36">
        <v>327.75</v>
      </c>
      <c r="W406" s="36">
        <v>169.02</v>
      </c>
      <c r="X406" s="36">
        <v>203.05</v>
      </c>
      <c r="Y406" s="36">
        <v>531.74</v>
      </c>
      <c r="Z406" s="36">
        <v>279.63</v>
      </c>
    </row>
    <row r="407" spans="1:26" ht="15.75" thickBot="1">
      <c r="A407" s="8"/>
      <c r="B407" s="5">
        <v>43339</v>
      </c>
      <c r="C407" s="36">
        <v>117.2</v>
      </c>
      <c r="D407" s="36">
        <v>183.25</v>
      </c>
      <c r="E407" s="36">
        <v>148.47999999999999</v>
      </c>
      <c r="F407" s="36">
        <v>162.22999999999999</v>
      </c>
      <c r="G407" s="36">
        <v>48.69</v>
      </c>
      <c r="H407" s="36">
        <v>11.43</v>
      </c>
      <c r="I407" s="36">
        <v>93.04</v>
      </c>
      <c r="J407" s="36">
        <v>84.06</v>
      </c>
      <c r="K407" s="36">
        <v>11.14</v>
      </c>
      <c r="L407" s="36">
        <v>84.84</v>
      </c>
      <c r="M407" s="36">
        <v>30.02</v>
      </c>
      <c r="N407" s="36">
        <v>59.23</v>
      </c>
      <c r="O407" s="36">
        <v>24.95</v>
      </c>
      <c r="P407" s="36">
        <v>40.15</v>
      </c>
      <c r="Q407" s="36">
        <v>18.47</v>
      </c>
      <c r="R407" s="36">
        <v>55.9</v>
      </c>
      <c r="S407" s="36">
        <v>82.42</v>
      </c>
      <c r="T407" s="36">
        <v>82.04</v>
      </c>
      <c r="U407" s="36">
        <v>150.94</v>
      </c>
      <c r="V407" s="36">
        <v>321.25</v>
      </c>
      <c r="W407" s="36">
        <v>321.06</v>
      </c>
      <c r="X407" s="36">
        <v>777.4</v>
      </c>
      <c r="Y407" s="36">
        <v>735.31</v>
      </c>
      <c r="Z407" s="36">
        <v>845.34</v>
      </c>
    </row>
    <row r="408" spans="1:26" ht="15.75" thickBot="1">
      <c r="A408" s="8"/>
      <c r="B408" s="5">
        <v>43340</v>
      </c>
      <c r="C408" s="36">
        <v>384.64</v>
      </c>
      <c r="D408" s="36">
        <v>423.79</v>
      </c>
      <c r="E408" s="36">
        <v>262.13</v>
      </c>
      <c r="F408" s="36">
        <v>179.27</v>
      </c>
      <c r="G408" s="36">
        <v>97.28</v>
      </c>
      <c r="H408" s="36">
        <v>65.05</v>
      </c>
      <c r="I408" s="36">
        <v>12.73</v>
      </c>
      <c r="J408" s="36">
        <v>67.22</v>
      </c>
      <c r="K408" s="36">
        <v>71.83</v>
      </c>
      <c r="L408" s="36">
        <v>12.59</v>
      </c>
      <c r="M408" s="36">
        <v>2.7</v>
      </c>
      <c r="N408" s="36">
        <v>43.36</v>
      </c>
      <c r="O408" s="36">
        <v>7.68</v>
      </c>
      <c r="P408" s="36">
        <v>23.05</v>
      </c>
      <c r="Q408" s="36">
        <v>110.28</v>
      </c>
      <c r="R408" s="36">
        <v>124.66</v>
      </c>
      <c r="S408" s="36">
        <v>189.66</v>
      </c>
      <c r="T408" s="36">
        <v>178.64</v>
      </c>
      <c r="U408" s="36">
        <v>107.95</v>
      </c>
      <c r="V408" s="36">
        <v>116.45</v>
      </c>
      <c r="W408" s="36">
        <v>245.8</v>
      </c>
      <c r="X408" s="36">
        <v>371.2</v>
      </c>
      <c r="Y408" s="36">
        <v>609.35</v>
      </c>
      <c r="Z408" s="36">
        <v>416.5</v>
      </c>
    </row>
    <row r="409" spans="1:26" ht="15.75" thickBot="1">
      <c r="A409" s="8"/>
      <c r="B409" s="5">
        <v>43341</v>
      </c>
      <c r="C409" s="36">
        <v>0</v>
      </c>
      <c r="D409" s="36">
        <v>0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</row>
    <row r="410" spans="1:26" ht="15.75" thickBot="1">
      <c r="A410" s="8"/>
      <c r="B410" s="5">
        <v>43342</v>
      </c>
      <c r="C410" s="36">
        <v>0</v>
      </c>
      <c r="D410" s="36">
        <v>0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6">
        <v>0</v>
      </c>
      <c r="Y410" s="36">
        <v>0</v>
      </c>
      <c r="Z410" s="36">
        <v>0</v>
      </c>
    </row>
    <row r="411" spans="1:26" ht="15.75" thickBot="1">
      <c r="A411" s="8"/>
      <c r="B411" s="5">
        <v>43343</v>
      </c>
      <c r="C411" s="36">
        <v>0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0</v>
      </c>
      <c r="Y411" s="36">
        <v>0</v>
      </c>
      <c r="Z411" s="36">
        <v>0</v>
      </c>
    </row>
    <row r="412" spans="1:26" ht="15.75" thickBot="1">
      <c r="A412" s="8"/>
      <c r="B412" s="228"/>
      <c r="C412" s="228"/>
      <c r="D412" s="228"/>
      <c r="E412" s="228"/>
      <c r="F412" s="228"/>
      <c r="G412" s="228"/>
      <c r="H412" s="228"/>
      <c r="I412" s="228"/>
      <c r="J412" s="228"/>
      <c r="K412" s="229" t="s">
        <v>110</v>
      </c>
      <c r="L412" s="225"/>
      <c r="M412" s="226"/>
    </row>
    <row r="413" spans="1:26" ht="15.75" thickBot="1">
      <c r="A413" s="8"/>
      <c r="B413" s="223" t="s">
        <v>90</v>
      </c>
      <c r="C413" s="223"/>
      <c r="D413" s="223"/>
      <c r="E413" s="223"/>
      <c r="F413" s="223"/>
      <c r="G413" s="223"/>
      <c r="H413" s="223"/>
      <c r="I413" s="223"/>
      <c r="J413" s="223"/>
      <c r="K413" s="224" t="s">
        <v>177</v>
      </c>
      <c r="L413" s="225"/>
      <c r="M413" s="226"/>
    </row>
    <row r="414" spans="1:26" ht="15.75" thickBot="1">
      <c r="A414" s="8"/>
      <c r="B414" s="223" t="s">
        <v>91</v>
      </c>
      <c r="C414" s="223"/>
      <c r="D414" s="223"/>
      <c r="E414" s="223"/>
      <c r="F414" s="223"/>
      <c r="G414" s="223"/>
      <c r="H414" s="223"/>
      <c r="I414" s="223"/>
      <c r="J414" s="223"/>
      <c r="K414" s="224" t="s">
        <v>178</v>
      </c>
      <c r="L414" s="225"/>
      <c r="M414" s="226"/>
    </row>
    <row r="415" spans="1:26">
      <c r="A415" s="8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</row>
    <row r="416" spans="1:26">
      <c r="A416" s="8"/>
      <c r="B416" s="227" t="s">
        <v>92</v>
      </c>
      <c r="C416" s="227"/>
      <c r="D416" s="227"/>
      <c r="E416" s="227"/>
      <c r="F416" s="227"/>
      <c r="G416" s="227"/>
      <c r="H416" s="227"/>
      <c r="I416" s="227"/>
      <c r="J416" s="227"/>
      <c r="K416" s="48" t="s">
        <v>172</v>
      </c>
      <c r="L416" s="47"/>
      <c r="M416" s="50"/>
    </row>
    <row r="417" spans="1:26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.75">
      <c r="A418" s="8"/>
      <c r="B418" s="206" t="s">
        <v>86</v>
      </c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</row>
    <row r="419" spans="1:26" ht="15.75">
      <c r="A419" s="8"/>
      <c r="B419" s="207" t="s">
        <v>87</v>
      </c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  <c r="V419" s="207"/>
      <c r="W419" s="207"/>
      <c r="X419" s="207"/>
      <c r="Y419" s="32"/>
      <c r="Z419" s="32"/>
    </row>
    <row r="420" spans="1:26">
      <c r="A420" s="8"/>
      <c r="R420" s="208" t="s">
        <v>101</v>
      </c>
      <c r="S420" s="208"/>
      <c r="T420" s="208"/>
      <c r="U420" s="208"/>
    </row>
    <row r="421" spans="1:26" ht="16.5" thickBot="1">
      <c r="A421" s="8"/>
      <c r="B421" s="3" t="s">
        <v>54</v>
      </c>
    </row>
    <row r="422" spans="1:26" ht="15.75" thickBot="1">
      <c r="A422" s="8"/>
      <c r="B422" s="198" t="s">
        <v>55</v>
      </c>
      <c r="C422" s="203" t="s">
        <v>79</v>
      </c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5"/>
    </row>
    <row r="423" spans="1:26" ht="30.75" thickBot="1">
      <c r="A423" s="8"/>
      <c r="B423" s="199"/>
      <c r="C423" s="4" t="s">
        <v>57</v>
      </c>
      <c r="D423" s="4" t="s">
        <v>58</v>
      </c>
      <c r="E423" s="4" t="s">
        <v>59</v>
      </c>
      <c r="F423" s="4" t="s">
        <v>60</v>
      </c>
      <c r="G423" s="4" t="s">
        <v>61</v>
      </c>
      <c r="H423" s="4" t="s">
        <v>103</v>
      </c>
      <c r="I423" s="4" t="s">
        <v>104</v>
      </c>
      <c r="J423" s="4" t="s">
        <v>105</v>
      </c>
      <c r="K423" s="4" t="s">
        <v>106</v>
      </c>
      <c r="L423" s="4" t="s">
        <v>107</v>
      </c>
      <c r="M423" s="4" t="s">
        <v>108</v>
      </c>
      <c r="N423" s="4" t="s">
        <v>109</v>
      </c>
      <c r="O423" s="4" t="s">
        <v>62</v>
      </c>
      <c r="P423" s="4" t="s">
        <v>63</v>
      </c>
      <c r="Q423" s="4" t="s">
        <v>64</v>
      </c>
      <c r="R423" s="4" t="s">
        <v>65</v>
      </c>
      <c r="S423" s="4" t="s">
        <v>66</v>
      </c>
      <c r="T423" s="4" t="s">
        <v>67</v>
      </c>
      <c r="U423" s="4" t="s">
        <v>68</v>
      </c>
      <c r="V423" s="4" t="s">
        <v>69</v>
      </c>
      <c r="W423" s="4" t="s">
        <v>70</v>
      </c>
      <c r="X423" s="4" t="s">
        <v>71</v>
      </c>
      <c r="Y423" s="4" t="s">
        <v>72</v>
      </c>
      <c r="Z423" s="37" t="s">
        <v>73</v>
      </c>
    </row>
    <row r="424" spans="1:26" ht="15.75" thickBot="1">
      <c r="A424" s="8"/>
      <c r="B424" s="5">
        <v>43313</v>
      </c>
      <c r="C424" s="154">
        <v>4985.7699999999995</v>
      </c>
      <c r="D424" s="154">
        <v>4659.1499999999996</v>
      </c>
      <c r="E424" s="154">
        <v>4538.8499999999995</v>
      </c>
      <c r="F424" s="154">
        <v>4508.0899999999992</v>
      </c>
      <c r="G424" s="154">
        <v>4523.6799999999994</v>
      </c>
      <c r="H424" s="154">
        <v>4985.8399999999992</v>
      </c>
      <c r="I424" s="154">
        <v>5223.22</v>
      </c>
      <c r="J424" s="154">
        <v>5262.67</v>
      </c>
      <c r="K424" s="154">
        <v>5271.11</v>
      </c>
      <c r="L424" s="154">
        <v>5237.49</v>
      </c>
      <c r="M424" s="154">
        <v>5243.0199999999995</v>
      </c>
      <c r="N424" s="154">
        <v>5196.6499999999996</v>
      </c>
      <c r="O424" s="154">
        <v>5181.3599999999997</v>
      </c>
      <c r="P424" s="154">
        <v>5185.8</v>
      </c>
      <c r="Q424" s="154">
        <v>5198.2599999999993</v>
      </c>
      <c r="R424" s="154">
        <v>5168.8399999999992</v>
      </c>
      <c r="S424" s="154">
        <v>5307.44</v>
      </c>
      <c r="T424" s="154">
        <v>5308.37</v>
      </c>
      <c r="U424" s="154">
        <v>5324.0199999999995</v>
      </c>
      <c r="V424" s="154">
        <v>5312.2699999999995</v>
      </c>
      <c r="W424" s="154">
        <v>5287.66</v>
      </c>
      <c r="X424" s="154">
        <v>5235.17</v>
      </c>
      <c r="Y424" s="154">
        <v>5215.8499999999995</v>
      </c>
      <c r="Z424" s="154">
        <v>5103.97</v>
      </c>
    </row>
    <row r="425" spans="1:26" ht="15.75" thickBot="1">
      <c r="A425" s="8"/>
      <c r="B425" s="5">
        <v>43314</v>
      </c>
      <c r="C425" s="154">
        <v>4410.05</v>
      </c>
      <c r="D425" s="154">
        <v>4366.0599999999995</v>
      </c>
      <c r="E425" s="154">
        <v>4349.47</v>
      </c>
      <c r="F425" s="154">
        <v>4353.3</v>
      </c>
      <c r="G425" s="154">
        <v>4407.3999999999996</v>
      </c>
      <c r="H425" s="154">
        <v>4479.88</v>
      </c>
      <c r="I425" s="154">
        <v>4964.2</v>
      </c>
      <c r="J425" s="154">
        <v>5201.0599999999995</v>
      </c>
      <c r="K425" s="154">
        <v>5215.5899999999992</v>
      </c>
      <c r="L425" s="154">
        <v>5238.6899999999996</v>
      </c>
      <c r="M425" s="154">
        <v>5243.03</v>
      </c>
      <c r="N425" s="154">
        <v>5219.5</v>
      </c>
      <c r="O425" s="154">
        <v>5210.9799999999996</v>
      </c>
      <c r="P425" s="154">
        <v>5198.3099999999995</v>
      </c>
      <c r="Q425" s="154">
        <v>5203.2599999999993</v>
      </c>
      <c r="R425" s="154">
        <v>5223.37</v>
      </c>
      <c r="S425" s="154">
        <v>5303.0099999999993</v>
      </c>
      <c r="T425" s="154">
        <v>5266.2</v>
      </c>
      <c r="U425" s="154">
        <v>5275.97</v>
      </c>
      <c r="V425" s="154">
        <v>5266.19</v>
      </c>
      <c r="W425" s="154">
        <v>5228.95</v>
      </c>
      <c r="X425" s="154">
        <v>5166.99</v>
      </c>
      <c r="Y425" s="154">
        <v>5154.37</v>
      </c>
      <c r="Z425" s="154">
        <v>4975.7299999999996</v>
      </c>
    </row>
    <row r="426" spans="1:26" ht="15.75" thickBot="1">
      <c r="A426" s="8"/>
      <c r="B426" s="5">
        <v>43315</v>
      </c>
      <c r="C426" s="154">
        <v>4493.79</v>
      </c>
      <c r="D426" s="154">
        <v>4444.3900000000003</v>
      </c>
      <c r="E426" s="154">
        <v>4426.5</v>
      </c>
      <c r="F426" s="154">
        <v>4430.6899999999996</v>
      </c>
      <c r="G426" s="154">
        <v>4491.46</v>
      </c>
      <c r="H426" s="154">
        <v>4636.95</v>
      </c>
      <c r="I426" s="154">
        <v>5021.8499999999995</v>
      </c>
      <c r="J426" s="154">
        <v>5206.46</v>
      </c>
      <c r="K426" s="154">
        <v>5274.7699999999995</v>
      </c>
      <c r="L426" s="154">
        <v>5291.13</v>
      </c>
      <c r="M426" s="154">
        <v>5286.89</v>
      </c>
      <c r="N426" s="154">
        <v>5269.32</v>
      </c>
      <c r="O426" s="154">
        <v>5271.2</v>
      </c>
      <c r="P426" s="154">
        <v>5241.16</v>
      </c>
      <c r="Q426" s="154">
        <v>5264.2</v>
      </c>
      <c r="R426" s="154">
        <v>5281.05</v>
      </c>
      <c r="S426" s="154">
        <v>5337.38</v>
      </c>
      <c r="T426" s="154">
        <v>5319.36</v>
      </c>
      <c r="U426" s="154">
        <v>5302.48</v>
      </c>
      <c r="V426" s="154">
        <v>5291.38</v>
      </c>
      <c r="W426" s="154">
        <v>5267.8099999999995</v>
      </c>
      <c r="X426" s="154">
        <v>5238.8399999999992</v>
      </c>
      <c r="Y426" s="154">
        <v>5229.9399999999996</v>
      </c>
      <c r="Z426" s="154">
        <v>5020.05</v>
      </c>
    </row>
    <row r="427" spans="1:26" ht="15.75" thickBot="1">
      <c r="A427" s="8"/>
      <c r="B427" s="5">
        <v>43316</v>
      </c>
      <c r="C427" s="154">
        <v>4865.91</v>
      </c>
      <c r="D427" s="154">
        <v>4724.8999999999996</v>
      </c>
      <c r="E427" s="154">
        <v>4586.38</v>
      </c>
      <c r="F427" s="154">
        <v>4563.3599999999997</v>
      </c>
      <c r="G427" s="154">
        <v>4611.25</v>
      </c>
      <c r="H427" s="154">
        <v>4652.08</v>
      </c>
      <c r="I427" s="154">
        <v>4815.92</v>
      </c>
      <c r="J427" s="154">
        <v>4987.55</v>
      </c>
      <c r="K427" s="154">
        <v>5158.99</v>
      </c>
      <c r="L427" s="154">
        <v>5207.9399999999996</v>
      </c>
      <c r="M427" s="154">
        <v>5142.28</v>
      </c>
      <c r="N427" s="154">
        <v>5075.03</v>
      </c>
      <c r="O427" s="154">
        <v>5056.8999999999996</v>
      </c>
      <c r="P427" s="154">
        <v>5088.1499999999996</v>
      </c>
      <c r="Q427" s="154">
        <v>5159.6400000000003</v>
      </c>
      <c r="R427" s="154">
        <v>5223.38</v>
      </c>
      <c r="S427" s="154">
        <v>5354.58</v>
      </c>
      <c r="T427" s="154">
        <v>5377.5899999999992</v>
      </c>
      <c r="U427" s="154">
        <v>5417.9299999999994</v>
      </c>
      <c r="V427" s="154">
        <v>5378.83</v>
      </c>
      <c r="W427" s="154">
        <v>5365.6799999999994</v>
      </c>
      <c r="X427" s="154">
        <v>5286.33</v>
      </c>
      <c r="Y427" s="154">
        <v>5273.74</v>
      </c>
      <c r="Z427" s="154">
        <v>5080.5</v>
      </c>
    </row>
    <row r="428" spans="1:26" ht="15.75" thickBot="1">
      <c r="A428" s="8"/>
      <c r="B428" s="5">
        <v>43317</v>
      </c>
      <c r="C428" s="154">
        <v>4954.3</v>
      </c>
      <c r="D428" s="154">
        <v>4507.2699999999995</v>
      </c>
      <c r="E428" s="154">
        <v>4459.37</v>
      </c>
      <c r="F428" s="154">
        <v>4446.95</v>
      </c>
      <c r="G428" s="154">
        <v>4480.29</v>
      </c>
      <c r="H428" s="154">
        <v>4497.8399999999992</v>
      </c>
      <c r="I428" s="154">
        <v>4533.0999999999995</v>
      </c>
      <c r="J428" s="154">
        <v>4917.0999999999995</v>
      </c>
      <c r="K428" s="154">
        <v>5068.2699999999995</v>
      </c>
      <c r="L428" s="154">
        <v>5109.3599999999997</v>
      </c>
      <c r="M428" s="154">
        <v>5116.6799999999994</v>
      </c>
      <c r="N428" s="154">
        <v>5090.0599999999995</v>
      </c>
      <c r="O428" s="154">
        <v>5087.25</v>
      </c>
      <c r="P428" s="154">
        <v>5083.57</v>
      </c>
      <c r="Q428" s="154">
        <v>5117.04</v>
      </c>
      <c r="R428" s="154">
        <v>5126.58</v>
      </c>
      <c r="S428" s="154">
        <v>5239.8599999999997</v>
      </c>
      <c r="T428" s="154">
        <v>5224.04</v>
      </c>
      <c r="U428" s="154">
        <v>5250.71</v>
      </c>
      <c r="V428" s="154">
        <v>5224.0999999999995</v>
      </c>
      <c r="W428" s="154">
        <v>5200.5599999999995</v>
      </c>
      <c r="X428" s="154">
        <v>5159.5599999999995</v>
      </c>
      <c r="Y428" s="154">
        <v>5114.3399999999992</v>
      </c>
      <c r="Z428" s="154">
        <v>4943.2299999999996</v>
      </c>
    </row>
    <row r="429" spans="1:26" ht="15.75" thickBot="1">
      <c r="A429" s="8"/>
      <c r="B429" s="5">
        <v>43318</v>
      </c>
      <c r="C429" s="154">
        <v>4432.09</v>
      </c>
      <c r="D429" s="154">
        <v>4366.88</v>
      </c>
      <c r="E429" s="154">
        <v>4331.68</v>
      </c>
      <c r="F429" s="154">
        <v>4323.49</v>
      </c>
      <c r="G429" s="154">
        <v>4365.5999999999995</v>
      </c>
      <c r="H429" s="154">
        <v>4374.87</v>
      </c>
      <c r="I429" s="154">
        <v>4737.1400000000003</v>
      </c>
      <c r="J429" s="154">
        <v>4856.04</v>
      </c>
      <c r="K429" s="154">
        <v>4908.8099999999995</v>
      </c>
      <c r="L429" s="154">
        <v>4880.2299999999996</v>
      </c>
      <c r="M429" s="154">
        <v>4813.47</v>
      </c>
      <c r="N429" s="154">
        <v>4747.6400000000003</v>
      </c>
      <c r="O429" s="154">
        <v>4750.1499999999996</v>
      </c>
      <c r="P429" s="154">
        <v>4776.12</v>
      </c>
      <c r="Q429" s="154">
        <v>4790.7</v>
      </c>
      <c r="R429" s="154">
        <v>4773.05</v>
      </c>
      <c r="S429" s="154">
        <v>4848.3999999999996</v>
      </c>
      <c r="T429" s="154">
        <v>4835.6499999999996</v>
      </c>
      <c r="U429" s="154">
        <v>4849.08</v>
      </c>
      <c r="V429" s="154">
        <v>4835.17</v>
      </c>
      <c r="W429" s="154">
        <v>4786.3099999999995</v>
      </c>
      <c r="X429" s="154">
        <v>4715.29</v>
      </c>
      <c r="Y429" s="154">
        <v>4616.3499999999995</v>
      </c>
      <c r="Z429" s="154">
        <v>4186.4399999999996</v>
      </c>
    </row>
    <row r="430" spans="1:26" ht="15.75" thickBot="1">
      <c r="A430" s="8"/>
      <c r="B430" s="5">
        <v>43319</v>
      </c>
      <c r="C430" s="154">
        <v>4062.24</v>
      </c>
      <c r="D430" s="154">
        <v>3964.6499999999996</v>
      </c>
      <c r="E430" s="154">
        <v>3916.1000000000004</v>
      </c>
      <c r="F430" s="154">
        <v>3973.9799999999996</v>
      </c>
      <c r="G430" s="154">
        <v>4025.3</v>
      </c>
      <c r="H430" s="154">
        <v>4181.3900000000003</v>
      </c>
      <c r="I430" s="154">
        <v>4421.1899999999996</v>
      </c>
      <c r="J430" s="154">
        <v>4591.2299999999996</v>
      </c>
      <c r="K430" s="154">
        <v>4678.8900000000003</v>
      </c>
      <c r="L430" s="154">
        <v>4724.5999999999995</v>
      </c>
      <c r="M430" s="154">
        <v>4760.8599999999997</v>
      </c>
      <c r="N430" s="154">
        <v>4731.28</v>
      </c>
      <c r="O430" s="154">
        <v>4750.0099999999993</v>
      </c>
      <c r="P430" s="154">
        <v>4752.55</v>
      </c>
      <c r="Q430" s="154">
        <v>4748.4399999999996</v>
      </c>
      <c r="R430" s="154">
        <v>4757.9299999999994</v>
      </c>
      <c r="S430" s="154">
        <v>4810.67</v>
      </c>
      <c r="T430" s="154">
        <v>4801.08</v>
      </c>
      <c r="U430" s="154">
        <v>4858.87</v>
      </c>
      <c r="V430" s="154">
        <v>4864.95</v>
      </c>
      <c r="W430" s="154">
        <v>4864.4799999999996</v>
      </c>
      <c r="X430" s="154">
        <v>4848.54</v>
      </c>
      <c r="Y430" s="154">
        <v>4792.33</v>
      </c>
      <c r="Z430" s="154">
        <v>4529.6799999999994</v>
      </c>
    </row>
    <row r="431" spans="1:26" ht="15.75" thickBot="1">
      <c r="A431" s="8"/>
      <c r="B431" s="5">
        <v>43320</v>
      </c>
      <c r="C431" s="154">
        <v>4227.79</v>
      </c>
      <c r="D431" s="154">
        <v>4223.41</v>
      </c>
      <c r="E431" s="154">
        <v>4139.3</v>
      </c>
      <c r="F431" s="154">
        <v>4172.16</v>
      </c>
      <c r="G431" s="154">
        <v>4218.6899999999996</v>
      </c>
      <c r="H431" s="154">
        <v>4323.99</v>
      </c>
      <c r="I431" s="154">
        <v>4782.8399999999992</v>
      </c>
      <c r="J431" s="154">
        <v>4940.6799999999994</v>
      </c>
      <c r="K431" s="154">
        <v>4940.3599999999997</v>
      </c>
      <c r="L431" s="154">
        <v>4941.7</v>
      </c>
      <c r="M431" s="154">
        <v>4941.0599999999995</v>
      </c>
      <c r="N431" s="154">
        <v>4927.33</v>
      </c>
      <c r="O431" s="154">
        <v>4920.41</v>
      </c>
      <c r="P431" s="154">
        <v>4903.22</v>
      </c>
      <c r="Q431" s="154">
        <v>4948.71</v>
      </c>
      <c r="R431" s="154">
        <v>4936.3999999999996</v>
      </c>
      <c r="S431" s="154">
        <v>5019.8499999999995</v>
      </c>
      <c r="T431" s="154">
        <v>4927.12</v>
      </c>
      <c r="U431" s="154">
        <v>5021.3900000000003</v>
      </c>
      <c r="V431" s="154">
        <v>5026.0599999999995</v>
      </c>
      <c r="W431" s="154">
        <v>5030.3599999999997</v>
      </c>
      <c r="X431" s="154">
        <v>5021.4299999999994</v>
      </c>
      <c r="Y431" s="154">
        <v>4946.22</v>
      </c>
      <c r="Z431" s="154">
        <v>4915.0099999999993</v>
      </c>
    </row>
    <row r="432" spans="1:26" ht="15.75" thickBot="1">
      <c r="A432" s="8"/>
      <c r="B432" s="5">
        <v>43321</v>
      </c>
      <c r="C432" s="154">
        <v>4361.63</v>
      </c>
      <c r="D432" s="154">
        <v>4307.7299999999996</v>
      </c>
      <c r="E432" s="154">
        <v>4304.13</v>
      </c>
      <c r="F432" s="154">
        <v>4357.67</v>
      </c>
      <c r="G432" s="154">
        <v>4393.16</v>
      </c>
      <c r="H432" s="154">
        <v>4956.28</v>
      </c>
      <c r="I432" s="154">
        <v>5157.55</v>
      </c>
      <c r="J432" s="154">
        <v>5146</v>
      </c>
      <c r="K432" s="154">
        <v>5171.75</v>
      </c>
      <c r="L432" s="154">
        <v>5183.8900000000003</v>
      </c>
      <c r="M432" s="154">
        <v>5160.45</v>
      </c>
      <c r="N432" s="154">
        <v>5104.88</v>
      </c>
      <c r="O432" s="154">
        <v>5090.7699999999995</v>
      </c>
      <c r="P432" s="154">
        <v>5097.42</v>
      </c>
      <c r="Q432" s="154">
        <v>5119.1400000000003</v>
      </c>
      <c r="R432" s="154">
        <v>5196.83</v>
      </c>
      <c r="S432" s="154">
        <v>5308.0999999999995</v>
      </c>
      <c r="T432" s="154">
        <v>5302.13</v>
      </c>
      <c r="U432" s="154">
        <v>5317.71</v>
      </c>
      <c r="V432" s="154">
        <v>5312.83</v>
      </c>
      <c r="W432" s="154">
        <v>5246.79</v>
      </c>
      <c r="X432" s="154">
        <v>5217.5599999999995</v>
      </c>
      <c r="Y432" s="154">
        <v>5190.5199999999995</v>
      </c>
      <c r="Z432" s="154">
        <v>5170.7299999999996</v>
      </c>
    </row>
    <row r="433" spans="1:26" ht="15.75" thickBot="1">
      <c r="A433" s="8"/>
      <c r="B433" s="5">
        <v>43322</v>
      </c>
      <c r="C433" s="154">
        <v>4983.12</v>
      </c>
      <c r="D433" s="154">
        <v>4487.24</v>
      </c>
      <c r="E433" s="154">
        <v>4424.5999999999995</v>
      </c>
      <c r="F433" s="154">
        <v>4418.51</v>
      </c>
      <c r="G433" s="154">
        <v>4468.68</v>
      </c>
      <c r="H433" s="154">
        <v>4974.8399999999992</v>
      </c>
      <c r="I433" s="154">
        <v>5142.72</v>
      </c>
      <c r="J433" s="154">
        <v>5477.31</v>
      </c>
      <c r="K433" s="154">
        <v>5492.06</v>
      </c>
      <c r="L433" s="154">
        <v>5502.9999999999991</v>
      </c>
      <c r="M433" s="154">
        <v>5475.9299999999994</v>
      </c>
      <c r="N433" s="154">
        <v>5433.9299999999994</v>
      </c>
      <c r="O433" s="154">
        <v>5405.3</v>
      </c>
      <c r="P433" s="154">
        <v>5406.8399999999992</v>
      </c>
      <c r="Q433" s="154">
        <v>5429.88</v>
      </c>
      <c r="R433" s="154">
        <v>5491.46</v>
      </c>
      <c r="S433" s="154">
        <v>5570.74</v>
      </c>
      <c r="T433" s="154">
        <v>5550.4299999999994</v>
      </c>
      <c r="U433" s="154">
        <v>5577.14</v>
      </c>
      <c r="V433" s="154">
        <v>5580.21</v>
      </c>
      <c r="W433" s="154">
        <v>5557.62</v>
      </c>
      <c r="X433" s="154">
        <v>5569.3</v>
      </c>
      <c r="Y433" s="154">
        <v>5551.2499999999991</v>
      </c>
      <c r="Z433" s="154">
        <v>5522.81</v>
      </c>
    </row>
    <row r="434" spans="1:26" ht="15.75" thickBot="1">
      <c r="A434" s="8"/>
      <c r="B434" s="5">
        <v>43323</v>
      </c>
      <c r="C434" s="154">
        <v>5175.5899999999992</v>
      </c>
      <c r="D434" s="154">
        <v>4778.79</v>
      </c>
      <c r="E434" s="154">
        <v>4766.2</v>
      </c>
      <c r="F434" s="154">
        <v>4747.22</v>
      </c>
      <c r="G434" s="154">
        <v>4768.1499999999996</v>
      </c>
      <c r="H434" s="154">
        <v>5218.3099999999995</v>
      </c>
      <c r="I434" s="154">
        <v>5359.9299999999994</v>
      </c>
      <c r="J434" s="154">
        <v>5420.41</v>
      </c>
      <c r="K434" s="154">
        <v>5435.2499999999991</v>
      </c>
      <c r="L434" s="154">
        <v>5505.16</v>
      </c>
      <c r="M434" s="154">
        <v>5498.55</v>
      </c>
      <c r="N434" s="154">
        <v>5451.71</v>
      </c>
      <c r="O434" s="154">
        <v>5421.0899999999992</v>
      </c>
      <c r="P434" s="154">
        <v>5436.07</v>
      </c>
      <c r="Q434" s="154">
        <v>5483.24</v>
      </c>
      <c r="R434" s="154">
        <v>5525.72</v>
      </c>
      <c r="S434" s="154">
        <v>5631.9199999999992</v>
      </c>
      <c r="T434" s="154">
        <v>5657.33</v>
      </c>
      <c r="U434" s="154">
        <v>5672.8399999999992</v>
      </c>
      <c r="V434" s="154">
        <v>5672.4299999999994</v>
      </c>
      <c r="W434" s="154">
        <v>5638.07</v>
      </c>
      <c r="X434" s="154">
        <v>5605.21</v>
      </c>
      <c r="Y434" s="154">
        <v>5549.73</v>
      </c>
      <c r="Z434" s="154">
        <v>5417.31</v>
      </c>
    </row>
    <row r="435" spans="1:26" ht="15.75" thickBot="1">
      <c r="A435" s="8"/>
      <c r="B435" s="5">
        <v>43324</v>
      </c>
      <c r="C435" s="154">
        <v>5098.6799999999994</v>
      </c>
      <c r="D435" s="154">
        <v>4661.83</v>
      </c>
      <c r="E435" s="154">
        <v>4650.38</v>
      </c>
      <c r="F435" s="154">
        <v>4617.67</v>
      </c>
      <c r="G435" s="154">
        <v>4608.8</v>
      </c>
      <c r="H435" s="154">
        <v>4635.17</v>
      </c>
      <c r="I435" s="154">
        <v>4640.79</v>
      </c>
      <c r="J435" s="154">
        <v>4892.96</v>
      </c>
      <c r="K435" s="154">
        <v>5097.62</v>
      </c>
      <c r="L435" s="154">
        <v>5173.71</v>
      </c>
      <c r="M435" s="154">
        <v>5154.4399999999996</v>
      </c>
      <c r="N435" s="154">
        <v>5094.3900000000003</v>
      </c>
      <c r="O435" s="154">
        <v>5047.0599999999995</v>
      </c>
      <c r="P435" s="154">
        <v>5050.17</v>
      </c>
      <c r="Q435" s="154">
        <v>5065.6499999999996</v>
      </c>
      <c r="R435" s="154">
        <v>5066.45</v>
      </c>
      <c r="S435" s="154">
        <v>5080.6499999999996</v>
      </c>
      <c r="T435" s="154">
        <v>4945.5099999999993</v>
      </c>
      <c r="U435" s="154">
        <v>4994.1400000000003</v>
      </c>
      <c r="V435" s="154">
        <v>4999.46</v>
      </c>
      <c r="W435" s="154">
        <v>4969.83</v>
      </c>
      <c r="X435" s="154">
        <v>4945.1400000000003</v>
      </c>
      <c r="Y435" s="154">
        <v>4836.5</v>
      </c>
      <c r="Z435" s="154">
        <v>4589.3</v>
      </c>
    </row>
    <row r="436" spans="1:26" ht="15.75" thickBot="1">
      <c r="A436" s="8"/>
      <c r="B436" s="5">
        <v>43325</v>
      </c>
      <c r="C436" s="154">
        <v>4354.76</v>
      </c>
      <c r="D436" s="154">
        <v>4314.59</v>
      </c>
      <c r="E436" s="154">
        <v>4286.29</v>
      </c>
      <c r="F436" s="154">
        <v>4225.62</v>
      </c>
      <c r="G436" s="154">
        <v>4310.24</v>
      </c>
      <c r="H436" s="154">
        <v>4486.08</v>
      </c>
      <c r="I436" s="154">
        <v>4716.72</v>
      </c>
      <c r="J436" s="154">
        <v>4759.5099999999993</v>
      </c>
      <c r="K436" s="154">
        <v>4861.57</v>
      </c>
      <c r="L436" s="154">
        <v>4888.1899999999996</v>
      </c>
      <c r="M436" s="154">
        <v>4811.54</v>
      </c>
      <c r="N436" s="154">
        <v>4705.82</v>
      </c>
      <c r="O436" s="154">
        <v>4624.3900000000003</v>
      </c>
      <c r="P436" s="154">
        <v>4624.3099999999995</v>
      </c>
      <c r="Q436" s="154">
        <v>4610.12</v>
      </c>
      <c r="R436" s="154">
        <v>4648.17</v>
      </c>
      <c r="S436" s="154">
        <v>4850.32</v>
      </c>
      <c r="T436" s="154">
        <v>4860.58</v>
      </c>
      <c r="U436" s="154">
        <v>4884.2299999999996</v>
      </c>
      <c r="V436" s="154">
        <v>4870.82</v>
      </c>
      <c r="W436" s="154">
        <v>4861.03</v>
      </c>
      <c r="X436" s="154">
        <v>4768.2699999999995</v>
      </c>
      <c r="Y436" s="154">
        <v>4675.82</v>
      </c>
      <c r="Z436" s="154">
        <v>4496.3900000000003</v>
      </c>
    </row>
    <row r="437" spans="1:26" ht="15.75" thickBot="1">
      <c r="A437" s="8"/>
      <c r="B437" s="5">
        <v>43326</v>
      </c>
      <c r="C437" s="154">
        <v>4435.55</v>
      </c>
      <c r="D437" s="154">
        <v>4197.4799999999996</v>
      </c>
      <c r="E437" s="154">
        <v>4132.2299999999996</v>
      </c>
      <c r="F437" s="154">
        <v>4143.6400000000003</v>
      </c>
      <c r="G437" s="154">
        <v>4176.8099999999995</v>
      </c>
      <c r="H437" s="154">
        <v>4303.55</v>
      </c>
      <c r="I437" s="154">
        <v>4624.37</v>
      </c>
      <c r="J437" s="154">
        <v>4649.0099999999993</v>
      </c>
      <c r="K437" s="154">
        <v>4678.29</v>
      </c>
      <c r="L437" s="154">
        <v>4722.91</v>
      </c>
      <c r="M437" s="154">
        <v>4713.42</v>
      </c>
      <c r="N437" s="154">
        <v>4673.9299999999994</v>
      </c>
      <c r="O437" s="154">
        <v>4646.2</v>
      </c>
      <c r="P437" s="154">
        <v>4644.91</v>
      </c>
      <c r="Q437" s="154">
        <v>4652.17</v>
      </c>
      <c r="R437" s="154">
        <v>4657.54</v>
      </c>
      <c r="S437" s="154">
        <v>4818.7699999999995</v>
      </c>
      <c r="T437" s="154">
        <v>4807.9799999999996</v>
      </c>
      <c r="U437" s="154">
        <v>4862.04</v>
      </c>
      <c r="V437" s="154">
        <v>4851.47</v>
      </c>
      <c r="W437" s="154">
        <v>4814.67</v>
      </c>
      <c r="X437" s="154">
        <v>4852.57</v>
      </c>
      <c r="Y437" s="154">
        <v>4807.46</v>
      </c>
      <c r="Z437" s="154">
        <v>4671.62</v>
      </c>
    </row>
    <row r="438" spans="1:26" ht="15.75" thickBot="1">
      <c r="A438" s="8"/>
      <c r="B438" s="5">
        <v>43327</v>
      </c>
      <c r="C438" s="154">
        <v>4350.45</v>
      </c>
      <c r="D438" s="154">
        <v>4268.58</v>
      </c>
      <c r="E438" s="154">
        <v>4252.58</v>
      </c>
      <c r="F438" s="154">
        <v>4344.09</v>
      </c>
      <c r="G438" s="154">
        <v>4411.9399999999996</v>
      </c>
      <c r="H438" s="154">
        <v>4734.32</v>
      </c>
      <c r="I438" s="154">
        <v>4950.8999999999996</v>
      </c>
      <c r="J438" s="154">
        <v>5011.2699999999995</v>
      </c>
      <c r="K438" s="154">
        <v>5043.1899999999996</v>
      </c>
      <c r="L438" s="154">
        <v>5068.37</v>
      </c>
      <c r="M438" s="154">
        <v>4983.29</v>
      </c>
      <c r="N438" s="154">
        <v>4956.3399999999992</v>
      </c>
      <c r="O438" s="154">
        <v>4888.03</v>
      </c>
      <c r="P438" s="154">
        <v>4873.87</v>
      </c>
      <c r="Q438" s="154">
        <v>4893.0199999999995</v>
      </c>
      <c r="R438" s="154">
        <v>4885.8</v>
      </c>
      <c r="S438" s="154">
        <v>5066.2699999999995</v>
      </c>
      <c r="T438" s="154">
        <v>5097.75</v>
      </c>
      <c r="U438" s="154">
        <v>5186.71</v>
      </c>
      <c r="V438" s="154">
        <v>5177.97</v>
      </c>
      <c r="W438" s="154">
        <v>5164.38</v>
      </c>
      <c r="X438" s="154">
        <v>5133.1499999999996</v>
      </c>
      <c r="Y438" s="154">
        <v>5063.0999999999995</v>
      </c>
      <c r="Z438" s="154">
        <v>5012.4399999999996</v>
      </c>
    </row>
    <row r="439" spans="1:26" ht="15.75" thickBot="1">
      <c r="A439" s="8"/>
      <c r="B439" s="5">
        <v>43328</v>
      </c>
      <c r="C439" s="154">
        <v>4893.6899999999996</v>
      </c>
      <c r="D439" s="154">
        <v>4419.37</v>
      </c>
      <c r="E439" s="154">
        <v>4378.4399999999996</v>
      </c>
      <c r="F439" s="154">
        <v>4377.3</v>
      </c>
      <c r="G439" s="154">
        <v>4460.87</v>
      </c>
      <c r="H439" s="154">
        <v>4855.37</v>
      </c>
      <c r="I439" s="154">
        <v>5063.13</v>
      </c>
      <c r="J439" s="154">
        <v>5077.5099999999993</v>
      </c>
      <c r="K439" s="154">
        <v>5114.4299999999994</v>
      </c>
      <c r="L439" s="154">
        <v>5125.63</v>
      </c>
      <c r="M439" s="154">
        <v>5082.6899999999996</v>
      </c>
      <c r="N439" s="154">
        <v>5067.63</v>
      </c>
      <c r="O439" s="154">
        <v>5083.8099999999995</v>
      </c>
      <c r="P439" s="154">
        <v>5054.7599999999993</v>
      </c>
      <c r="Q439" s="154">
        <v>4991.49</v>
      </c>
      <c r="R439" s="154">
        <v>5022.17</v>
      </c>
      <c r="S439" s="154">
        <v>5142.82</v>
      </c>
      <c r="T439" s="154">
        <v>5098.32</v>
      </c>
      <c r="U439" s="154">
        <v>5380.38</v>
      </c>
      <c r="V439" s="154">
        <v>5198.5199999999995</v>
      </c>
      <c r="W439" s="154">
        <v>5411.45</v>
      </c>
      <c r="X439" s="154">
        <v>5413.1699999999992</v>
      </c>
      <c r="Y439" s="154">
        <v>5107.07</v>
      </c>
      <c r="Z439" s="154">
        <v>5031.4299999999994</v>
      </c>
    </row>
    <row r="440" spans="1:26" ht="15.75" thickBot="1">
      <c r="A440" s="8"/>
      <c r="B440" s="5">
        <v>43329</v>
      </c>
      <c r="C440" s="154">
        <v>4660.46</v>
      </c>
      <c r="D440" s="154">
        <v>4603.49</v>
      </c>
      <c r="E440" s="154">
        <v>4583.72</v>
      </c>
      <c r="F440" s="154">
        <v>4523.0999999999995</v>
      </c>
      <c r="G440" s="154">
        <v>4540.79</v>
      </c>
      <c r="H440" s="154">
        <v>4755.37</v>
      </c>
      <c r="I440" s="154">
        <v>4939.6899999999996</v>
      </c>
      <c r="J440" s="154">
        <v>5070.47</v>
      </c>
      <c r="K440" s="154">
        <v>5075.4399999999996</v>
      </c>
      <c r="L440" s="154">
        <v>5045.3499999999995</v>
      </c>
      <c r="M440" s="154">
        <v>4922.1499999999996</v>
      </c>
      <c r="N440" s="154">
        <v>4855.5599999999995</v>
      </c>
      <c r="O440" s="154">
        <v>4835.3999999999996</v>
      </c>
      <c r="P440" s="154">
        <v>4808.7299999999996</v>
      </c>
      <c r="Q440" s="154">
        <v>4808.0199999999995</v>
      </c>
      <c r="R440" s="154">
        <v>4927.78</v>
      </c>
      <c r="S440" s="154">
        <v>5140.3599999999997</v>
      </c>
      <c r="T440" s="154">
        <v>5186.63</v>
      </c>
      <c r="U440" s="154">
        <v>5234.72</v>
      </c>
      <c r="V440" s="154">
        <v>5262.48</v>
      </c>
      <c r="W440" s="154">
        <v>5247.3</v>
      </c>
      <c r="X440" s="154">
        <v>5300.88</v>
      </c>
      <c r="Y440" s="154">
        <v>5282.0099999999993</v>
      </c>
      <c r="Z440" s="154">
        <v>5080.0599999999995</v>
      </c>
    </row>
    <row r="441" spans="1:26" ht="15.75" thickBot="1">
      <c r="A441" s="8"/>
      <c r="B441" s="5">
        <v>43330</v>
      </c>
      <c r="C441" s="154">
        <v>4876.32</v>
      </c>
      <c r="D441" s="154">
        <v>4573.58</v>
      </c>
      <c r="E441" s="154">
        <v>4524.95</v>
      </c>
      <c r="F441" s="154">
        <v>4522.7299999999996</v>
      </c>
      <c r="G441" s="154">
        <v>4568.5</v>
      </c>
      <c r="H441" s="154">
        <v>4670.24</v>
      </c>
      <c r="I441" s="154">
        <v>4850.33</v>
      </c>
      <c r="J441" s="154">
        <v>4967.33</v>
      </c>
      <c r="K441" s="154">
        <v>5098.63</v>
      </c>
      <c r="L441" s="154">
        <v>5095.87</v>
      </c>
      <c r="M441" s="154">
        <v>4890.7</v>
      </c>
      <c r="N441" s="154">
        <v>4846.79</v>
      </c>
      <c r="O441" s="154">
        <v>4869.22</v>
      </c>
      <c r="P441" s="154">
        <v>4882.63</v>
      </c>
      <c r="Q441" s="154">
        <v>4888.72</v>
      </c>
      <c r="R441" s="154">
        <v>4971.4299999999994</v>
      </c>
      <c r="S441" s="154">
        <v>5078.08</v>
      </c>
      <c r="T441" s="154">
        <v>5028.21</v>
      </c>
      <c r="U441" s="154">
        <v>5038.37</v>
      </c>
      <c r="V441" s="154">
        <v>5025.8999999999996</v>
      </c>
      <c r="W441" s="154">
        <v>4997.1899999999996</v>
      </c>
      <c r="X441" s="154">
        <v>4940.6400000000003</v>
      </c>
      <c r="Y441" s="154">
        <v>4683.41</v>
      </c>
      <c r="Z441" s="154">
        <v>4511.66</v>
      </c>
    </row>
    <row r="442" spans="1:26" ht="15.75" thickBot="1">
      <c r="A442" s="8"/>
      <c r="B442" s="5">
        <v>43331</v>
      </c>
      <c r="C442" s="154">
        <v>4356.25</v>
      </c>
      <c r="D442" s="154">
        <v>4283.95</v>
      </c>
      <c r="E442" s="154">
        <v>4246.74</v>
      </c>
      <c r="F442" s="154">
        <v>4225.63</v>
      </c>
      <c r="G442" s="154">
        <v>4257</v>
      </c>
      <c r="H442" s="154">
        <v>4299.68</v>
      </c>
      <c r="I442" s="154">
        <v>4315.92</v>
      </c>
      <c r="J442" s="154">
        <v>4397.2</v>
      </c>
      <c r="K442" s="154">
        <v>4579.71</v>
      </c>
      <c r="L442" s="154">
        <v>4629.4399999999996</v>
      </c>
      <c r="M442" s="154">
        <v>4618.5099999999993</v>
      </c>
      <c r="N442" s="154">
        <v>4746.21</v>
      </c>
      <c r="O442" s="154">
        <v>4744.12</v>
      </c>
      <c r="P442" s="154">
        <v>4757.47</v>
      </c>
      <c r="Q442" s="154">
        <v>4810.97</v>
      </c>
      <c r="R442" s="154">
        <v>4894.2299999999996</v>
      </c>
      <c r="S442" s="154">
        <v>5055.55</v>
      </c>
      <c r="T442" s="154">
        <v>5103.3900000000003</v>
      </c>
      <c r="U442" s="154">
        <v>5162.2699999999995</v>
      </c>
      <c r="V442" s="154">
        <v>5168.3</v>
      </c>
      <c r="W442" s="154">
        <v>5155.79</v>
      </c>
      <c r="X442" s="154">
        <v>5105.13</v>
      </c>
      <c r="Y442" s="154">
        <v>4975.0099999999993</v>
      </c>
      <c r="Z442" s="154">
        <v>4785.46</v>
      </c>
    </row>
    <row r="443" spans="1:26" ht="15.75" thickBot="1">
      <c r="A443" s="8"/>
      <c r="B443" s="5">
        <v>43332</v>
      </c>
      <c r="C443" s="154">
        <v>4555.7</v>
      </c>
      <c r="D443" s="154">
        <v>4534.78</v>
      </c>
      <c r="E443" s="154">
        <v>4503.12</v>
      </c>
      <c r="F443" s="154">
        <v>4503.03</v>
      </c>
      <c r="G443" s="154">
        <v>4572.58</v>
      </c>
      <c r="H443" s="154">
        <v>4611.6499999999996</v>
      </c>
      <c r="I443" s="154">
        <v>4782.08</v>
      </c>
      <c r="J443" s="154">
        <v>4879.54</v>
      </c>
      <c r="K443" s="154">
        <v>4968.79</v>
      </c>
      <c r="L443" s="154">
        <v>4986.8999999999996</v>
      </c>
      <c r="M443" s="154">
        <v>5015.88</v>
      </c>
      <c r="N443" s="154">
        <v>5032.24</v>
      </c>
      <c r="O443" s="154">
        <v>5018.58</v>
      </c>
      <c r="P443" s="154">
        <v>5013.6400000000003</v>
      </c>
      <c r="Q443" s="154">
        <v>4954.04</v>
      </c>
      <c r="R443" s="154">
        <v>4936.04</v>
      </c>
      <c r="S443" s="154">
        <v>4973.67</v>
      </c>
      <c r="T443" s="154">
        <v>5022.79</v>
      </c>
      <c r="U443" s="154">
        <v>5072.7699999999995</v>
      </c>
      <c r="V443" s="154">
        <v>4999.05</v>
      </c>
      <c r="W443" s="154">
        <v>4890.0899999999992</v>
      </c>
      <c r="X443" s="154">
        <v>4825.1899999999996</v>
      </c>
      <c r="Y443" s="154">
        <v>4606.08</v>
      </c>
      <c r="Z443" s="154">
        <v>4289.45</v>
      </c>
    </row>
    <row r="444" spans="1:26" ht="15.75" thickBot="1">
      <c r="A444" s="8"/>
      <c r="B444" s="5">
        <v>43333</v>
      </c>
      <c r="C444" s="154">
        <v>4274.08</v>
      </c>
      <c r="D444" s="154">
        <v>4219.66</v>
      </c>
      <c r="E444" s="154">
        <v>4200.97</v>
      </c>
      <c r="F444" s="154">
        <v>4205.74</v>
      </c>
      <c r="G444" s="154">
        <v>4217.08</v>
      </c>
      <c r="H444" s="154">
        <v>4292.1099999999997</v>
      </c>
      <c r="I444" s="154">
        <v>4473.3599999999997</v>
      </c>
      <c r="J444" s="154">
        <v>4509.5599999999995</v>
      </c>
      <c r="K444" s="154">
        <v>4547.2299999999996</v>
      </c>
      <c r="L444" s="154">
        <v>4504.8900000000003</v>
      </c>
      <c r="M444" s="154">
        <v>4447.8099999999995</v>
      </c>
      <c r="N444" s="154">
        <v>4453.62</v>
      </c>
      <c r="O444" s="154">
        <v>4446.3999999999996</v>
      </c>
      <c r="P444" s="154">
        <v>4427.22</v>
      </c>
      <c r="Q444" s="154">
        <v>4509.6099999999997</v>
      </c>
      <c r="R444" s="154">
        <v>4530.62</v>
      </c>
      <c r="S444" s="154">
        <v>4665.6099999999997</v>
      </c>
      <c r="T444" s="154">
        <v>4679.04</v>
      </c>
      <c r="U444" s="154">
        <v>4741.47</v>
      </c>
      <c r="V444" s="154">
        <v>4720.05</v>
      </c>
      <c r="W444" s="154">
        <v>4713.1499999999996</v>
      </c>
      <c r="X444" s="154">
        <v>4712.7699999999995</v>
      </c>
      <c r="Y444" s="154">
        <v>4591.3099999999995</v>
      </c>
      <c r="Z444" s="154">
        <v>4368.5999999999995</v>
      </c>
    </row>
    <row r="445" spans="1:26" ht="15.75" thickBot="1">
      <c r="A445" s="8"/>
      <c r="B445" s="5">
        <v>43334</v>
      </c>
      <c r="C445" s="154">
        <v>4275.24</v>
      </c>
      <c r="D445" s="154">
        <v>4161.92</v>
      </c>
      <c r="E445" s="154">
        <v>4121.63</v>
      </c>
      <c r="F445" s="154">
        <v>4150.8900000000003</v>
      </c>
      <c r="G445" s="154">
        <v>4211.53</v>
      </c>
      <c r="H445" s="154">
        <v>4281.3599999999997</v>
      </c>
      <c r="I445" s="154">
        <v>4464.51</v>
      </c>
      <c r="J445" s="154">
        <v>4496.47</v>
      </c>
      <c r="K445" s="154">
        <v>4609.7</v>
      </c>
      <c r="L445" s="154">
        <v>4619.8999999999996</v>
      </c>
      <c r="M445" s="154">
        <v>4691.67</v>
      </c>
      <c r="N445" s="154">
        <v>4622.6499999999996</v>
      </c>
      <c r="O445" s="154">
        <v>4622.0599999999995</v>
      </c>
      <c r="P445" s="154">
        <v>4682.5099999999993</v>
      </c>
      <c r="Q445" s="154">
        <v>4618.7299999999996</v>
      </c>
      <c r="R445" s="154">
        <v>4654.29</v>
      </c>
      <c r="S445" s="154">
        <v>5049.49</v>
      </c>
      <c r="T445" s="154">
        <v>4745.41</v>
      </c>
      <c r="U445" s="154">
        <v>4739.57</v>
      </c>
      <c r="V445" s="154">
        <v>4792.83</v>
      </c>
      <c r="W445" s="154">
        <v>5206.57</v>
      </c>
      <c r="X445" s="154">
        <v>4937.21</v>
      </c>
      <c r="Y445" s="154">
        <v>4704.1499999999996</v>
      </c>
      <c r="Z445" s="154">
        <v>4608.6099999999997</v>
      </c>
    </row>
    <row r="446" spans="1:26" ht="15.75" thickBot="1">
      <c r="A446" s="8"/>
      <c r="B446" s="5">
        <v>43335</v>
      </c>
      <c r="C446" s="154">
        <v>4642.91</v>
      </c>
      <c r="D446" s="154">
        <v>4444.18</v>
      </c>
      <c r="E446" s="154">
        <v>4412.28</v>
      </c>
      <c r="F446" s="154">
        <v>4393.49</v>
      </c>
      <c r="G446" s="154">
        <v>4420.6499999999996</v>
      </c>
      <c r="H446" s="154">
        <v>4473.1099999999997</v>
      </c>
      <c r="I446" s="154">
        <v>4593.2299999999996</v>
      </c>
      <c r="J446" s="154">
        <v>4670.4399999999996</v>
      </c>
      <c r="K446" s="154">
        <v>4759.17</v>
      </c>
      <c r="L446" s="154">
        <v>4821.82</v>
      </c>
      <c r="M446" s="154">
        <v>4796.55</v>
      </c>
      <c r="N446" s="154">
        <v>4774.62</v>
      </c>
      <c r="O446" s="154">
        <v>4729.96</v>
      </c>
      <c r="P446" s="154">
        <v>4712.9399999999996</v>
      </c>
      <c r="Q446" s="154">
        <v>4678.16</v>
      </c>
      <c r="R446" s="154">
        <v>4774.16</v>
      </c>
      <c r="S446" s="154">
        <v>4893.1400000000003</v>
      </c>
      <c r="T446" s="154">
        <v>4922.5599999999995</v>
      </c>
      <c r="U446" s="154">
        <v>5071.29</v>
      </c>
      <c r="V446" s="154">
        <v>5128.91</v>
      </c>
      <c r="W446" s="154">
        <v>5113.5199999999995</v>
      </c>
      <c r="X446" s="154">
        <v>5108.1799999999994</v>
      </c>
      <c r="Y446" s="154">
        <v>5094.38</v>
      </c>
      <c r="Z446" s="154">
        <v>4973.47</v>
      </c>
    </row>
    <row r="447" spans="1:26" ht="15.75" thickBot="1">
      <c r="A447" s="8"/>
      <c r="B447" s="5">
        <v>43336</v>
      </c>
      <c r="C447" s="154">
        <v>4804.49</v>
      </c>
      <c r="D447" s="154">
        <v>4613.5099999999993</v>
      </c>
      <c r="E447" s="154">
        <v>4535.45</v>
      </c>
      <c r="F447" s="154">
        <v>4513.9799999999996</v>
      </c>
      <c r="G447" s="154">
        <v>4552.99</v>
      </c>
      <c r="H447" s="154">
        <v>4657.2599999999993</v>
      </c>
      <c r="I447" s="154">
        <v>4797.71</v>
      </c>
      <c r="J447" s="154">
        <v>4970.3</v>
      </c>
      <c r="K447" s="154">
        <v>5081.9799999999996</v>
      </c>
      <c r="L447" s="154">
        <v>5134.3599999999997</v>
      </c>
      <c r="M447" s="154">
        <v>5181.4799999999996</v>
      </c>
      <c r="N447" s="154">
        <v>5168.9799999999996</v>
      </c>
      <c r="O447" s="154">
        <v>5122.72</v>
      </c>
      <c r="P447" s="154">
        <v>5122.97</v>
      </c>
      <c r="Q447" s="154">
        <v>5073.6099999999997</v>
      </c>
      <c r="R447" s="154">
        <v>5183.63</v>
      </c>
      <c r="S447" s="154">
        <v>5277.4</v>
      </c>
      <c r="T447" s="154">
        <v>5242.71</v>
      </c>
      <c r="U447" s="154">
        <v>5282.23</v>
      </c>
      <c r="V447" s="154">
        <v>5277.74</v>
      </c>
      <c r="W447" s="154">
        <v>5247.45</v>
      </c>
      <c r="X447" s="154">
        <v>5191.8900000000003</v>
      </c>
      <c r="Y447" s="154">
        <v>5069.17</v>
      </c>
      <c r="Z447" s="154">
        <v>4809.3399999999992</v>
      </c>
    </row>
    <row r="448" spans="1:26" ht="15.75" thickBot="1">
      <c r="A448" s="8"/>
      <c r="B448" s="5">
        <v>43337</v>
      </c>
      <c r="C448" s="154">
        <v>4665.3399999999992</v>
      </c>
      <c r="D448" s="154">
        <v>4431.7699999999995</v>
      </c>
      <c r="E448" s="154">
        <v>4392.47</v>
      </c>
      <c r="F448" s="154">
        <v>4355.6899999999996</v>
      </c>
      <c r="G448" s="154">
        <v>4408.42</v>
      </c>
      <c r="H448" s="154">
        <v>4486.24</v>
      </c>
      <c r="I448" s="154">
        <v>4600.8599999999997</v>
      </c>
      <c r="J448" s="154">
        <v>4710.3900000000003</v>
      </c>
      <c r="K448" s="154">
        <v>4897.8999999999996</v>
      </c>
      <c r="L448" s="154">
        <v>4939.9399999999996</v>
      </c>
      <c r="M448" s="154">
        <v>4942.05</v>
      </c>
      <c r="N448" s="154">
        <v>4883.47</v>
      </c>
      <c r="O448" s="154">
        <v>4801.2599999999993</v>
      </c>
      <c r="P448" s="154">
        <v>4834.7599999999993</v>
      </c>
      <c r="Q448" s="154">
        <v>4813.2699999999995</v>
      </c>
      <c r="R448" s="154">
        <v>4985.5999999999995</v>
      </c>
      <c r="S448" s="154">
        <v>5113.24</v>
      </c>
      <c r="T448" s="154">
        <v>5135.67</v>
      </c>
      <c r="U448" s="154">
        <v>5212.53</v>
      </c>
      <c r="V448" s="154">
        <v>5197.74</v>
      </c>
      <c r="W448" s="154">
        <v>5172.28</v>
      </c>
      <c r="X448" s="154">
        <v>5136.46</v>
      </c>
      <c r="Y448" s="154">
        <v>4991.0899999999992</v>
      </c>
      <c r="Z448" s="154">
        <v>4837.87</v>
      </c>
    </row>
    <row r="449" spans="1:26" ht="15.75" thickBot="1">
      <c r="A449" s="8"/>
      <c r="B449" s="5">
        <v>43338</v>
      </c>
      <c r="C449" s="154">
        <v>4635.7699999999995</v>
      </c>
      <c r="D449" s="154">
        <v>4475.7299999999996</v>
      </c>
      <c r="E449" s="154">
        <v>4428.3</v>
      </c>
      <c r="F449" s="154">
        <v>4419.82</v>
      </c>
      <c r="G449" s="154">
        <v>4433.9399999999996</v>
      </c>
      <c r="H449" s="154">
        <v>4454.71</v>
      </c>
      <c r="I449" s="154">
        <v>4479.16</v>
      </c>
      <c r="J449" s="154">
        <v>4579.41</v>
      </c>
      <c r="K449" s="154">
        <v>4734.9799999999996</v>
      </c>
      <c r="L449" s="154">
        <v>4742.83</v>
      </c>
      <c r="M449" s="154">
        <v>4696.0899999999992</v>
      </c>
      <c r="N449" s="154">
        <v>4623.6099999999997</v>
      </c>
      <c r="O449" s="154">
        <v>4613.97</v>
      </c>
      <c r="P449" s="154">
        <v>4593.42</v>
      </c>
      <c r="Q449" s="154">
        <v>4657.45</v>
      </c>
      <c r="R449" s="154">
        <v>4748.33</v>
      </c>
      <c r="S449" s="154">
        <v>4869.0899999999992</v>
      </c>
      <c r="T449" s="154">
        <v>4890.7699999999995</v>
      </c>
      <c r="U449" s="154">
        <v>4965.74</v>
      </c>
      <c r="V449" s="154">
        <v>5010.24</v>
      </c>
      <c r="W449" s="154">
        <v>4979.87</v>
      </c>
      <c r="X449" s="154">
        <v>4957.58</v>
      </c>
      <c r="Y449" s="154">
        <v>4835.83</v>
      </c>
      <c r="Z449" s="154">
        <v>4687.91</v>
      </c>
    </row>
    <row r="450" spans="1:26" ht="15.75" thickBot="1">
      <c r="A450" s="8"/>
      <c r="B450" s="5">
        <v>43339</v>
      </c>
      <c r="C450" s="154">
        <v>4399.2299999999996</v>
      </c>
      <c r="D450" s="154">
        <v>4349.96</v>
      </c>
      <c r="E450" s="154">
        <v>4319.88</v>
      </c>
      <c r="F450" s="154">
        <v>4309.0199999999995</v>
      </c>
      <c r="G450" s="154">
        <v>4402.9399999999996</v>
      </c>
      <c r="H450" s="154">
        <v>4495.3399999999992</v>
      </c>
      <c r="I450" s="154">
        <v>4735.5099999999993</v>
      </c>
      <c r="J450" s="154">
        <v>4992.88</v>
      </c>
      <c r="K450" s="154">
        <v>4992.4799999999996</v>
      </c>
      <c r="L450" s="154">
        <v>5003.28</v>
      </c>
      <c r="M450" s="154">
        <v>4930.83</v>
      </c>
      <c r="N450" s="154">
        <v>4841.58</v>
      </c>
      <c r="O450" s="154">
        <v>4825.4799999999996</v>
      </c>
      <c r="P450" s="154">
        <v>4896.4799999999996</v>
      </c>
      <c r="Q450" s="154">
        <v>4920.3900000000003</v>
      </c>
      <c r="R450" s="154">
        <v>5008.8099999999995</v>
      </c>
      <c r="S450" s="154">
        <v>5105.2</v>
      </c>
      <c r="T450" s="154">
        <v>5078.0899999999992</v>
      </c>
      <c r="U450" s="154">
        <v>5122.49</v>
      </c>
      <c r="V450" s="154">
        <v>5121.07</v>
      </c>
      <c r="W450" s="154">
        <v>5096.07</v>
      </c>
      <c r="X450" s="154">
        <v>5055.0199999999995</v>
      </c>
      <c r="Y450" s="154">
        <v>4875.7299999999996</v>
      </c>
      <c r="Z450" s="154">
        <v>4748.21</v>
      </c>
    </row>
    <row r="451" spans="1:26" ht="15.75" thickBot="1">
      <c r="A451" s="8"/>
      <c r="B451" s="5">
        <v>43340</v>
      </c>
      <c r="C451" s="154">
        <v>4432.7299999999996</v>
      </c>
      <c r="D451" s="154">
        <v>4388.51</v>
      </c>
      <c r="E451" s="154">
        <v>4368.68</v>
      </c>
      <c r="F451" s="154">
        <v>4373.3</v>
      </c>
      <c r="G451" s="154">
        <v>4451.8499999999995</v>
      </c>
      <c r="H451" s="154">
        <v>4632.1799999999994</v>
      </c>
      <c r="I451" s="154">
        <v>4867.83</v>
      </c>
      <c r="J451" s="154">
        <v>5058.8999999999996</v>
      </c>
      <c r="K451" s="154">
        <v>5083.87</v>
      </c>
      <c r="L451" s="154">
        <v>4956.75</v>
      </c>
      <c r="M451" s="154">
        <v>4885.33</v>
      </c>
      <c r="N451" s="154">
        <v>4840.24</v>
      </c>
      <c r="O451" s="154">
        <v>4828.9299999999994</v>
      </c>
      <c r="P451" s="154">
        <v>4767.87</v>
      </c>
      <c r="Q451" s="154">
        <v>4797.1499999999996</v>
      </c>
      <c r="R451" s="154">
        <v>4810.16</v>
      </c>
      <c r="S451" s="154">
        <v>4959.58</v>
      </c>
      <c r="T451" s="154">
        <v>4945.5599999999995</v>
      </c>
      <c r="U451" s="154">
        <v>5039.8</v>
      </c>
      <c r="V451" s="154">
        <v>5061.29</v>
      </c>
      <c r="W451" s="154">
        <v>5060.42</v>
      </c>
      <c r="X451" s="154">
        <v>4998.24</v>
      </c>
      <c r="Y451" s="154">
        <v>4818.8499999999995</v>
      </c>
      <c r="Z451" s="154">
        <v>4654.0099999999993</v>
      </c>
    </row>
    <row r="452" spans="1:26" ht="15.75" thickBot="1">
      <c r="A452" s="8"/>
      <c r="B452" s="5">
        <v>43341</v>
      </c>
      <c r="C452" s="154">
        <v>3335.51</v>
      </c>
      <c r="D452" s="154">
        <v>3335.51</v>
      </c>
      <c r="E452" s="154">
        <v>3335.51</v>
      </c>
      <c r="F452" s="154">
        <v>3335.51</v>
      </c>
      <c r="G452" s="154">
        <v>3335.51</v>
      </c>
      <c r="H452" s="154">
        <v>3335.51</v>
      </c>
      <c r="I452" s="154">
        <v>3335.51</v>
      </c>
      <c r="J452" s="154">
        <v>3335.51</v>
      </c>
      <c r="K452" s="154">
        <v>3335.51</v>
      </c>
      <c r="L452" s="154">
        <v>3335.51</v>
      </c>
      <c r="M452" s="154">
        <v>3335.51</v>
      </c>
      <c r="N452" s="154">
        <v>3335.51</v>
      </c>
      <c r="O452" s="154">
        <v>3335.51</v>
      </c>
      <c r="P452" s="154">
        <v>3335.51</v>
      </c>
      <c r="Q452" s="154">
        <v>3335.51</v>
      </c>
      <c r="R452" s="154">
        <v>3335.51</v>
      </c>
      <c r="S452" s="154">
        <v>3335.51</v>
      </c>
      <c r="T452" s="154">
        <v>3335.51</v>
      </c>
      <c r="U452" s="154">
        <v>3335.51</v>
      </c>
      <c r="V452" s="154">
        <v>3335.51</v>
      </c>
      <c r="W452" s="154">
        <v>3335.51</v>
      </c>
      <c r="X452" s="154">
        <v>3335.51</v>
      </c>
      <c r="Y452" s="154">
        <v>3335.51</v>
      </c>
      <c r="Z452" s="154">
        <v>3335.51</v>
      </c>
    </row>
    <row r="453" spans="1:26" ht="15.75" thickBot="1">
      <c r="A453" s="8"/>
      <c r="B453" s="5">
        <v>43342</v>
      </c>
      <c r="C453" s="154">
        <v>3335.51</v>
      </c>
      <c r="D453" s="154">
        <v>3335.51</v>
      </c>
      <c r="E453" s="154">
        <v>3335.51</v>
      </c>
      <c r="F453" s="154">
        <v>3335.51</v>
      </c>
      <c r="G453" s="154">
        <v>3335.51</v>
      </c>
      <c r="H453" s="154">
        <v>3335.51</v>
      </c>
      <c r="I453" s="154">
        <v>3335.51</v>
      </c>
      <c r="J453" s="154">
        <v>3335.51</v>
      </c>
      <c r="K453" s="154">
        <v>3335.51</v>
      </c>
      <c r="L453" s="154">
        <v>3335.51</v>
      </c>
      <c r="M453" s="154">
        <v>3335.51</v>
      </c>
      <c r="N453" s="154">
        <v>3335.51</v>
      </c>
      <c r="O453" s="154">
        <v>3335.51</v>
      </c>
      <c r="P453" s="154">
        <v>3335.51</v>
      </c>
      <c r="Q453" s="154">
        <v>3335.51</v>
      </c>
      <c r="R453" s="154">
        <v>3335.51</v>
      </c>
      <c r="S453" s="154">
        <v>3335.51</v>
      </c>
      <c r="T453" s="154">
        <v>3335.51</v>
      </c>
      <c r="U453" s="154">
        <v>3335.51</v>
      </c>
      <c r="V453" s="154">
        <v>3335.51</v>
      </c>
      <c r="W453" s="154">
        <v>3335.51</v>
      </c>
      <c r="X453" s="154">
        <v>3335.51</v>
      </c>
      <c r="Y453" s="154">
        <v>3335.51</v>
      </c>
      <c r="Z453" s="154">
        <v>3335.51</v>
      </c>
    </row>
    <row r="454" spans="1:26" ht="15.75" thickBot="1">
      <c r="A454" s="8"/>
      <c r="B454" s="5">
        <v>43343</v>
      </c>
      <c r="C454" s="154">
        <v>3335.51</v>
      </c>
      <c r="D454" s="154">
        <v>3335.51</v>
      </c>
      <c r="E454" s="154">
        <v>3335.51</v>
      </c>
      <c r="F454" s="154">
        <v>3335.51</v>
      </c>
      <c r="G454" s="154">
        <v>3335.51</v>
      </c>
      <c r="H454" s="154">
        <v>3335.51</v>
      </c>
      <c r="I454" s="154">
        <v>3335.51</v>
      </c>
      <c r="J454" s="154">
        <v>3335.51</v>
      </c>
      <c r="K454" s="154">
        <v>3335.51</v>
      </c>
      <c r="L454" s="154">
        <v>3335.51</v>
      </c>
      <c r="M454" s="154">
        <v>3335.51</v>
      </c>
      <c r="N454" s="154">
        <v>3335.51</v>
      </c>
      <c r="O454" s="154">
        <v>3335.51</v>
      </c>
      <c r="P454" s="154">
        <v>3335.51</v>
      </c>
      <c r="Q454" s="154">
        <v>3335.51</v>
      </c>
      <c r="R454" s="154">
        <v>3335.51</v>
      </c>
      <c r="S454" s="154">
        <v>3335.51</v>
      </c>
      <c r="T454" s="154">
        <v>3335.51</v>
      </c>
      <c r="U454" s="154">
        <v>3335.51</v>
      </c>
      <c r="V454" s="154">
        <v>3335.51</v>
      </c>
      <c r="W454" s="154">
        <v>3335.51</v>
      </c>
      <c r="X454" s="154">
        <v>3335.51</v>
      </c>
      <c r="Y454" s="154">
        <v>3335.51</v>
      </c>
      <c r="Z454" s="154">
        <v>3335.51</v>
      </c>
    </row>
    <row r="455" spans="1:26" ht="15.75" thickBot="1">
      <c r="A455" s="8"/>
      <c r="B455" s="198" t="s">
        <v>55</v>
      </c>
      <c r="C455" s="203" t="s">
        <v>80</v>
      </c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5"/>
    </row>
    <row r="456" spans="1:26" ht="30.75" thickBot="1">
      <c r="A456" s="8"/>
      <c r="B456" s="199"/>
      <c r="C456" s="4" t="s">
        <v>57</v>
      </c>
      <c r="D456" s="4" t="s">
        <v>58</v>
      </c>
      <c r="E456" s="4" t="s">
        <v>59</v>
      </c>
      <c r="F456" s="4" t="s">
        <v>60</v>
      </c>
      <c r="G456" s="4" t="s">
        <v>61</v>
      </c>
      <c r="H456" s="4" t="s">
        <v>103</v>
      </c>
      <c r="I456" s="4" t="s">
        <v>104</v>
      </c>
      <c r="J456" s="4" t="s">
        <v>105</v>
      </c>
      <c r="K456" s="4" t="s">
        <v>106</v>
      </c>
      <c r="L456" s="4" t="s">
        <v>107</v>
      </c>
      <c r="M456" s="4" t="s">
        <v>108</v>
      </c>
      <c r="N456" s="4" t="s">
        <v>109</v>
      </c>
      <c r="O456" s="4" t="s">
        <v>62</v>
      </c>
      <c r="P456" s="4" t="s">
        <v>63</v>
      </c>
      <c r="Q456" s="4" t="s">
        <v>64</v>
      </c>
      <c r="R456" s="4" t="s">
        <v>65</v>
      </c>
      <c r="S456" s="4" t="s">
        <v>66</v>
      </c>
      <c r="T456" s="4" t="s">
        <v>67</v>
      </c>
      <c r="U456" s="4" t="s">
        <v>68</v>
      </c>
      <c r="V456" s="4" t="s">
        <v>69</v>
      </c>
      <c r="W456" s="4" t="s">
        <v>70</v>
      </c>
      <c r="X456" s="4" t="s">
        <v>71</v>
      </c>
      <c r="Y456" s="4" t="s">
        <v>72</v>
      </c>
      <c r="Z456" s="37" t="s">
        <v>73</v>
      </c>
    </row>
    <row r="457" spans="1:26" ht="15.75" thickBot="1">
      <c r="A457" s="8"/>
      <c r="B457" s="5">
        <v>43313</v>
      </c>
      <c r="C457" s="154">
        <v>5308.61</v>
      </c>
      <c r="D457" s="154">
        <v>4981.99</v>
      </c>
      <c r="E457" s="154">
        <v>4861.6899999999996</v>
      </c>
      <c r="F457" s="154">
        <v>4830.9299999999994</v>
      </c>
      <c r="G457" s="154">
        <v>4846.5199999999995</v>
      </c>
      <c r="H457" s="154">
        <v>5308.6799999999994</v>
      </c>
      <c r="I457" s="154">
        <v>5546.06</v>
      </c>
      <c r="J457" s="154">
        <v>5585.51</v>
      </c>
      <c r="K457" s="154">
        <v>5593.95</v>
      </c>
      <c r="L457" s="154">
        <v>5560.33</v>
      </c>
      <c r="M457" s="154">
        <v>5565.86</v>
      </c>
      <c r="N457" s="154">
        <v>5519.49</v>
      </c>
      <c r="O457" s="154">
        <v>5504.2</v>
      </c>
      <c r="P457" s="154">
        <v>5508.64</v>
      </c>
      <c r="Q457" s="154">
        <v>5521.0999999999995</v>
      </c>
      <c r="R457" s="154">
        <v>5491.6799999999994</v>
      </c>
      <c r="S457" s="154">
        <v>5630.28</v>
      </c>
      <c r="T457" s="154">
        <v>5631.21</v>
      </c>
      <c r="U457" s="154">
        <v>5646.86</v>
      </c>
      <c r="V457" s="154">
        <v>5635.11</v>
      </c>
      <c r="W457" s="154">
        <v>5610.5</v>
      </c>
      <c r="X457" s="154">
        <v>5558.01</v>
      </c>
      <c r="Y457" s="154">
        <v>5538.69</v>
      </c>
      <c r="Z457" s="154">
        <v>5426.81</v>
      </c>
    </row>
    <row r="458" spans="1:26" ht="15.75" thickBot="1">
      <c r="A458" s="8"/>
      <c r="B458" s="5">
        <v>43314</v>
      </c>
      <c r="C458" s="154">
        <v>4732.8900000000003</v>
      </c>
      <c r="D458" s="154">
        <v>4688.8999999999996</v>
      </c>
      <c r="E458" s="154">
        <v>4672.3100000000004</v>
      </c>
      <c r="F458" s="154">
        <v>4676.1400000000003</v>
      </c>
      <c r="G458" s="154">
        <v>4730.24</v>
      </c>
      <c r="H458" s="154">
        <v>4802.72</v>
      </c>
      <c r="I458" s="154">
        <v>5287.04</v>
      </c>
      <c r="J458" s="154">
        <v>5523.9</v>
      </c>
      <c r="K458" s="154">
        <v>5538.4299999999994</v>
      </c>
      <c r="L458" s="154">
        <v>5561.53</v>
      </c>
      <c r="M458" s="154">
        <v>5565.87</v>
      </c>
      <c r="N458" s="154">
        <v>5542.34</v>
      </c>
      <c r="O458" s="154">
        <v>5533.82</v>
      </c>
      <c r="P458" s="154">
        <v>5521.15</v>
      </c>
      <c r="Q458" s="154">
        <v>5526.0999999999995</v>
      </c>
      <c r="R458" s="154">
        <v>5546.21</v>
      </c>
      <c r="S458" s="154">
        <v>5625.8499999999995</v>
      </c>
      <c r="T458" s="154">
        <v>5589.04</v>
      </c>
      <c r="U458" s="154">
        <v>5598.81</v>
      </c>
      <c r="V458" s="154">
        <v>5589.03</v>
      </c>
      <c r="W458" s="154">
        <v>5551.79</v>
      </c>
      <c r="X458" s="154">
        <v>5489.83</v>
      </c>
      <c r="Y458" s="154">
        <v>5477.21</v>
      </c>
      <c r="Z458" s="154">
        <v>5298.57</v>
      </c>
    </row>
    <row r="459" spans="1:26" ht="15.75" thickBot="1">
      <c r="A459" s="8"/>
      <c r="B459" s="5">
        <v>43315</v>
      </c>
      <c r="C459" s="154">
        <v>4816.63</v>
      </c>
      <c r="D459" s="154">
        <v>4767.2300000000005</v>
      </c>
      <c r="E459" s="154">
        <v>4749.34</v>
      </c>
      <c r="F459" s="154">
        <v>4753.53</v>
      </c>
      <c r="G459" s="154">
        <v>4814.3</v>
      </c>
      <c r="H459" s="154">
        <v>4959.79</v>
      </c>
      <c r="I459" s="154">
        <v>5344.69</v>
      </c>
      <c r="J459" s="154">
        <v>5529.3</v>
      </c>
      <c r="K459" s="154">
        <v>5597.61</v>
      </c>
      <c r="L459" s="154">
        <v>5613.97</v>
      </c>
      <c r="M459" s="154">
        <v>5609.7300000000005</v>
      </c>
      <c r="N459" s="154">
        <v>5592.16</v>
      </c>
      <c r="O459" s="154">
        <v>5594.04</v>
      </c>
      <c r="P459" s="154">
        <v>5564</v>
      </c>
      <c r="Q459" s="154">
        <v>5587.04</v>
      </c>
      <c r="R459" s="154">
        <v>5603.89</v>
      </c>
      <c r="S459" s="154">
        <v>5660.22</v>
      </c>
      <c r="T459" s="154">
        <v>5642.2</v>
      </c>
      <c r="U459" s="154">
        <v>5625.32</v>
      </c>
      <c r="V459" s="154">
        <v>5614.22</v>
      </c>
      <c r="W459" s="154">
        <v>5590.65</v>
      </c>
      <c r="X459" s="154">
        <v>5561.6799999999994</v>
      </c>
      <c r="Y459" s="154">
        <v>5552.78</v>
      </c>
      <c r="Z459" s="154">
        <v>5342.89</v>
      </c>
    </row>
    <row r="460" spans="1:26" ht="15.75" thickBot="1">
      <c r="A460" s="8"/>
      <c r="B460" s="5">
        <v>43316</v>
      </c>
      <c r="C460" s="154">
        <v>5188.75</v>
      </c>
      <c r="D460" s="154">
        <v>5047.74</v>
      </c>
      <c r="E460" s="154">
        <v>4909.22</v>
      </c>
      <c r="F460" s="154">
        <v>4886.2</v>
      </c>
      <c r="G460" s="154">
        <v>4934.09</v>
      </c>
      <c r="H460" s="154">
        <v>4974.92</v>
      </c>
      <c r="I460" s="154">
        <v>5138.76</v>
      </c>
      <c r="J460" s="154">
        <v>5310.39</v>
      </c>
      <c r="K460" s="154">
        <v>5481.83</v>
      </c>
      <c r="L460" s="154">
        <v>5530.78</v>
      </c>
      <c r="M460" s="154">
        <v>5465.12</v>
      </c>
      <c r="N460" s="154">
        <v>5397.87</v>
      </c>
      <c r="O460" s="154">
        <v>5379.74</v>
      </c>
      <c r="P460" s="154">
        <v>5410.99</v>
      </c>
      <c r="Q460" s="154">
        <v>5482.4800000000005</v>
      </c>
      <c r="R460" s="154">
        <v>5546.22</v>
      </c>
      <c r="S460" s="154">
        <v>5677.42</v>
      </c>
      <c r="T460" s="154">
        <v>5700.4299999999994</v>
      </c>
      <c r="U460" s="154">
        <v>5740.7699999999995</v>
      </c>
      <c r="V460" s="154">
        <v>5701.67</v>
      </c>
      <c r="W460" s="154">
        <v>5688.5199999999995</v>
      </c>
      <c r="X460" s="154">
        <v>5609.17</v>
      </c>
      <c r="Y460" s="154">
        <v>5596.58</v>
      </c>
      <c r="Z460" s="154">
        <v>5403.34</v>
      </c>
    </row>
    <row r="461" spans="1:26" ht="15.75" thickBot="1">
      <c r="A461" s="8"/>
      <c r="B461" s="5">
        <v>43317</v>
      </c>
      <c r="C461" s="154">
        <v>5277.14</v>
      </c>
      <c r="D461" s="154">
        <v>4830.1099999999997</v>
      </c>
      <c r="E461" s="154">
        <v>4782.21</v>
      </c>
      <c r="F461" s="154">
        <v>4769.79</v>
      </c>
      <c r="G461" s="154">
        <v>4803.13</v>
      </c>
      <c r="H461" s="154">
        <v>4820.6799999999994</v>
      </c>
      <c r="I461" s="154">
        <v>4855.9399999999996</v>
      </c>
      <c r="J461" s="154">
        <v>5239.9399999999996</v>
      </c>
      <c r="K461" s="154">
        <v>5391.11</v>
      </c>
      <c r="L461" s="154">
        <v>5432.2</v>
      </c>
      <c r="M461" s="154">
        <v>5439.5199999999995</v>
      </c>
      <c r="N461" s="154">
        <v>5412.9</v>
      </c>
      <c r="O461" s="154">
        <v>5410.09</v>
      </c>
      <c r="P461" s="154">
        <v>5406.41</v>
      </c>
      <c r="Q461" s="154">
        <v>5439.88</v>
      </c>
      <c r="R461" s="154">
        <v>5449.42</v>
      </c>
      <c r="S461" s="154">
        <v>5562.7</v>
      </c>
      <c r="T461" s="154">
        <v>5546.88</v>
      </c>
      <c r="U461" s="154">
        <v>5573.55</v>
      </c>
      <c r="V461" s="154">
        <v>5546.94</v>
      </c>
      <c r="W461" s="154">
        <v>5523.4</v>
      </c>
      <c r="X461" s="154">
        <v>5482.4</v>
      </c>
      <c r="Y461" s="154">
        <v>5437.1799999999994</v>
      </c>
      <c r="Z461" s="154">
        <v>5266.07</v>
      </c>
    </row>
    <row r="462" spans="1:26" ht="15.75" thickBot="1">
      <c r="A462" s="8"/>
      <c r="B462" s="5">
        <v>43318</v>
      </c>
      <c r="C462" s="154">
        <v>4754.9299999999994</v>
      </c>
      <c r="D462" s="154">
        <v>4689.72</v>
      </c>
      <c r="E462" s="154">
        <v>4654.5199999999995</v>
      </c>
      <c r="F462" s="154">
        <v>4646.33</v>
      </c>
      <c r="G462" s="154">
        <v>4688.4399999999996</v>
      </c>
      <c r="H462" s="154">
        <v>4697.71</v>
      </c>
      <c r="I462" s="154">
        <v>5059.9800000000005</v>
      </c>
      <c r="J462" s="154">
        <v>5178.88</v>
      </c>
      <c r="K462" s="154">
        <v>5231.6499999999996</v>
      </c>
      <c r="L462" s="154">
        <v>5203.07</v>
      </c>
      <c r="M462" s="154">
        <v>5136.3100000000004</v>
      </c>
      <c r="N462" s="154">
        <v>5070.4800000000005</v>
      </c>
      <c r="O462" s="154">
        <v>5072.99</v>
      </c>
      <c r="P462" s="154">
        <v>5098.96</v>
      </c>
      <c r="Q462" s="154">
        <v>5113.54</v>
      </c>
      <c r="R462" s="154">
        <v>5095.8900000000003</v>
      </c>
      <c r="S462" s="154">
        <v>5171.24</v>
      </c>
      <c r="T462" s="154">
        <v>5158.49</v>
      </c>
      <c r="U462" s="154">
        <v>5171.92</v>
      </c>
      <c r="V462" s="154">
        <v>5158.01</v>
      </c>
      <c r="W462" s="154">
        <v>5109.1499999999996</v>
      </c>
      <c r="X462" s="154">
        <v>5038.13</v>
      </c>
      <c r="Y462" s="154">
        <v>4939.1899999999996</v>
      </c>
      <c r="Z462" s="154">
        <v>4509.28</v>
      </c>
    </row>
    <row r="463" spans="1:26" ht="15.75" thickBot="1">
      <c r="A463" s="8"/>
      <c r="B463" s="5">
        <v>43319</v>
      </c>
      <c r="C463" s="154">
        <v>4385.08</v>
      </c>
      <c r="D463" s="154">
        <v>4287.49</v>
      </c>
      <c r="E463" s="154">
        <v>4238.9400000000005</v>
      </c>
      <c r="F463" s="154">
        <v>4296.82</v>
      </c>
      <c r="G463" s="154">
        <v>4348.1400000000003</v>
      </c>
      <c r="H463" s="154">
        <v>4504.2299999999996</v>
      </c>
      <c r="I463" s="154">
        <v>4744.03</v>
      </c>
      <c r="J463" s="154">
        <v>4914.07</v>
      </c>
      <c r="K463" s="154">
        <v>5001.7300000000005</v>
      </c>
      <c r="L463" s="154">
        <v>5047.4399999999996</v>
      </c>
      <c r="M463" s="154">
        <v>5083.7</v>
      </c>
      <c r="N463" s="154">
        <v>5054.12</v>
      </c>
      <c r="O463" s="154">
        <v>5072.8499999999995</v>
      </c>
      <c r="P463" s="154">
        <v>5075.3900000000003</v>
      </c>
      <c r="Q463" s="154">
        <v>5071.28</v>
      </c>
      <c r="R463" s="154">
        <v>5080.7699999999995</v>
      </c>
      <c r="S463" s="154">
        <v>5133.51</v>
      </c>
      <c r="T463" s="154">
        <v>5123.92</v>
      </c>
      <c r="U463" s="154">
        <v>5181.71</v>
      </c>
      <c r="V463" s="154">
        <v>5187.79</v>
      </c>
      <c r="W463" s="154">
        <v>5187.32</v>
      </c>
      <c r="X463" s="154">
        <v>5171.38</v>
      </c>
      <c r="Y463" s="154">
        <v>5115.17</v>
      </c>
      <c r="Z463" s="154">
        <v>4852.5199999999995</v>
      </c>
    </row>
    <row r="464" spans="1:26" ht="15.75" thickBot="1">
      <c r="A464" s="8"/>
      <c r="B464" s="5">
        <v>43320</v>
      </c>
      <c r="C464" s="154">
        <v>4550.63</v>
      </c>
      <c r="D464" s="154">
        <v>4546.25</v>
      </c>
      <c r="E464" s="154">
        <v>4462.1400000000003</v>
      </c>
      <c r="F464" s="154">
        <v>4495</v>
      </c>
      <c r="G464" s="154">
        <v>4541.53</v>
      </c>
      <c r="H464" s="154">
        <v>4646.83</v>
      </c>
      <c r="I464" s="154">
        <v>5105.6799999999994</v>
      </c>
      <c r="J464" s="154">
        <v>5263.5199999999995</v>
      </c>
      <c r="K464" s="154">
        <v>5263.2</v>
      </c>
      <c r="L464" s="154">
        <v>5264.54</v>
      </c>
      <c r="M464" s="154">
        <v>5263.9</v>
      </c>
      <c r="N464" s="154">
        <v>5250.17</v>
      </c>
      <c r="O464" s="154">
        <v>5243.25</v>
      </c>
      <c r="P464" s="154">
        <v>5226.0600000000004</v>
      </c>
      <c r="Q464" s="154">
        <v>5271.55</v>
      </c>
      <c r="R464" s="154">
        <v>5259.24</v>
      </c>
      <c r="S464" s="154">
        <v>5342.69</v>
      </c>
      <c r="T464" s="154">
        <v>5249.96</v>
      </c>
      <c r="U464" s="154">
        <v>5344.2300000000005</v>
      </c>
      <c r="V464" s="154">
        <v>5348.9</v>
      </c>
      <c r="W464" s="154">
        <v>5353.2</v>
      </c>
      <c r="X464" s="154">
        <v>5344.2699999999995</v>
      </c>
      <c r="Y464" s="154">
        <v>5269.06</v>
      </c>
      <c r="Z464" s="154">
        <v>5237.8499999999995</v>
      </c>
    </row>
    <row r="465" spans="1:26" ht="15.75" thickBot="1">
      <c r="A465" s="8"/>
      <c r="B465" s="5">
        <v>43321</v>
      </c>
      <c r="C465" s="154">
        <v>4684.47</v>
      </c>
      <c r="D465" s="154">
        <v>4630.57</v>
      </c>
      <c r="E465" s="154">
        <v>4626.97</v>
      </c>
      <c r="F465" s="154">
        <v>4680.51</v>
      </c>
      <c r="G465" s="154">
        <v>4716</v>
      </c>
      <c r="H465" s="154">
        <v>5279.12</v>
      </c>
      <c r="I465" s="154">
        <v>5480.39</v>
      </c>
      <c r="J465" s="154">
        <v>5468.84</v>
      </c>
      <c r="K465" s="154">
        <v>5494.59</v>
      </c>
      <c r="L465" s="154">
        <v>5506.7300000000005</v>
      </c>
      <c r="M465" s="154">
        <v>5483.29</v>
      </c>
      <c r="N465" s="154">
        <v>5427.72</v>
      </c>
      <c r="O465" s="154">
        <v>5413.61</v>
      </c>
      <c r="P465" s="154">
        <v>5420.26</v>
      </c>
      <c r="Q465" s="154">
        <v>5441.9800000000005</v>
      </c>
      <c r="R465" s="154">
        <v>5519.67</v>
      </c>
      <c r="S465" s="154">
        <v>5630.94</v>
      </c>
      <c r="T465" s="154">
        <v>5624.97</v>
      </c>
      <c r="U465" s="154">
        <v>5640.55</v>
      </c>
      <c r="V465" s="154">
        <v>5635.67</v>
      </c>
      <c r="W465" s="154">
        <v>5569.63</v>
      </c>
      <c r="X465" s="154">
        <v>5540.4</v>
      </c>
      <c r="Y465" s="154">
        <v>5513.36</v>
      </c>
      <c r="Z465" s="154">
        <v>5493.57</v>
      </c>
    </row>
    <row r="466" spans="1:26" ht="15.75" thickBot="1">
      <c r="A466" s="8"/>
      <c r="B466" s="5">
        <v>43322</v>
      </c>
      <c r="C466" s="154">
        <v>5305.96</v>
      </c>
      <c r="D466" s="154">
        <v>4810.08</v>
      </c>
      <c r="E466" s="154">
        <v>4747.4399999999996</v>
      </c>
      <c r="F466" s="154">
        <v>4741.3499999999995</v>
      </c>
      <c r="G466" s="154">
        <v>4791.5199999999995</v>
      </c>
      <c r="H466" s="154">
        <v>5297.6799999999994</v>
      </c>
      <c r="I466" s="154">
        <v>5465.56</v>
      </c>
      <c r="J466" s="154">
        <v>5800.1500000000005</v>
      </c>
      <c r="K466" s="154">
        <v>5814.9000000000005</v>
      </c>
      <c r="L466" s="154">
        <v>5825.8399999999992</v>
      </c>
      <c r="M466" s="154">
        <v>5798.7699999999995</v>
      </c>
      <c r="N466" s="154">
        <v>5756.7699999999995</v>
      </c>
      <c r="O466" s="154">
        <v>5728.14</v>
      </c>
      <c r="P466" s="154">
        <v>5729.6799999999994</v>
      </c>
      <c r="Q466" s="154">
        <v>5752.72</v>
      </c>
      <c r="R466" s="154">
        <v>5814.3</v>
      </c>
      <c r="S466" s="154">
        <v>5893.58</v>
      </c>
      <c r="T466" s="154">
        <v>5873.2699999999995</v>
      </c>
      <c r="U466" s="154">
        <v>5899.9800000000005</v>
      </c>
      <c r="V466" s="154">
        <v>5903.05</v>
      </c>
      <c r="W466" s="154">
        <v>5880.46</v>
      </c>
      <c r="X466" s="154">
        <v>5892.14</v>
      </c>
      <c r="Y466" s="154">
        <v>5874.0899999999992</v>
      </c>
      <c r="Z466" s="154">
        <v>5845.6500000000005</v>
      </c>
    </row>
    <row r="467" spans="1:26" ht="15.75" thickBot="1">
      <c r="A467" s="8"/>
      <c r="B467" s="5">
        <v>43323</v>
      </c>
      <c r="C467" s="154">
        <v>5498.4299999999994</v>
      </c>
      <c r="D467" s="154">
        <v>5101.63</v>
      </c>
      <c r="E467" s="154">
        <v>5089.04</v>
      </c>
      <c r="F467" s="154">
        <v>5070.0600000000004</v>
      </c>
      <c r="G467" s="154">
        <v>5090.99</v>
      </c>
      <c r="H467" s="154">
        <v>5541.15</v>
      </c>
      <c r="I467" s="154">
        <v>5682.7699999999995</v>
      </c>
      <c r="J467" s="154">
        <v>5743.25</v>
      </c>
      <c r="K467" s="154">
        <v>5758.0899999999992</v>
      </c>
      <c r="L467" s="154">
        <v>5828</v>
      </c>
      <c r="M467" s="154">
        <v>5821.39</v>
      </c>
      <c r="N467" s="154">
        <v>5774.55</v>
      </c>
      <c r="O467" s="154">
        <v>5743.9299999999994</v>
      </c>
      <c r="P467" s="154">
        <v>5758.91</v>
      </c>
      <c r="Q467" s="154">
        <v>5806.08</v>
      </c>
      <c r="R467" s="154">
        <v>5848.56</v>
      </c>
      <c r="S467" s="154">
        <v>5954.7599999999993</v>
      </c>
      <c r="T467" s="154">
        <v>5980.17</v>
      </c>
      <c r="U467" s="154">
        <v>5995.6799999999994</v>
      </c>
      <c r="V467" s="154">
        <v>5995.2699999999995</v>
      </c>
      <c r="W467" s="154">
        <v>5960.91</v>
      </c>
      <c r="X467" s="154">
        <v>5928.05</v>
      </c>
      <c r="Y467" s="154">
        <v>5872.57</v>
      </c>
      <c r="Z467" s="154">
        <v>5740.1500000000005</v>
      </c>
    </row>
    <row r="468" spans="1:26" ht="15.75" thickBot="1">
      <c r="A468" s="8"/>
      <c r="B468" s="5">
        <v>43324</v>
      </c>
      <c r="C468" s="154">
        <v>5421.5199999999995</v>
      </c>
      <c r="D468" s="154">
        <v>4984.67</v>
      </c>
      <c r="E468" s="154">
        <v>4973.22</v>
      </c>
      <c r="F468" s="154">
        <v>4940.51</v>
      </c>
      <c r="G468" s="154">
        <v>4931.6400000000003</v>
      </c>
      <c r="H468" s="154">
        <v>4958.01</v>
      </c>
      <c r="I468" s="154">
        <v>4963.63</v>
      </c>
      <c r="J468" s="154">
        <v>5215.8</v>
      </c>
      <c r="K468" s="154">
        <v>5420.46</v>
      </c>
      <c r="L468" s="154">
        <v>5496.55</v>
      </c>
      <c r="M468" s="154">
        <v>5477.28</v>
      </c>
      <c r="N468" s="154">
        <v>5417.2300000000005</v>
      </c>
      <c r="O468" s="154">
        <v>5369.9</v>
      </c>
      <c r="P468" s="154">
        <v>5373.01</v>
      </c>
      <c r="Q468" s="154">
        <v>5388.49</v>
      </c>
      <c r="R468" s="154">
        <v>5389.29</v>
      </c>
      <c r="S468" s="154">
        <v>5403.49</v>
      </c>
      <c r="T468" s="154">
        <v>5268.3499999999995</v>
      </c>
      <c r="U468" s="154">
        <v>5316.9800000000005</v>
      </c>
      <c r="V468" s="154">
        <v>5322.3</v>
      </c>
      <c r="W468" s="154">
        <v>5292.67</v>
      </c>
      <c r="X468" s="154">
        <v>5267.9800000000005</v>
      </c>
      <c r="Y468" s="154">
        <v>5159.34</v>
      </c>
      <c r="Z468" s="154">
        <v>4912.1400000000003</v>
      </c>
    </row>
    <row r="469" spans="1:26" ht="15.75" thickBot="1">
      <c r="A469" s="8"/>
      <c r="B469" s="5">
        <v>43325</v>
      </c>
      <c r="C469" s="154">
        <v>4677.5999999999995</v>
      </c>
      <c r="D469" s="154">
        <v>4637.43</v>
      </c>
      <c r="E469" s="154">
        <v>4609.13</v>
      </c>
      <c r="F469" s="154">
        <v>4548.46</v>
      </c>
      <c r="G469" s="154">
        <v>4633.08</v>
      </c>
      <c r="H469" s="154">
        <v>4808.92</v>
      </c>
      <c r="I469" s="154">
        <v>5039.5600000000004</v>
      </c>
      <c r="J469" s="154">
        <v>5082.3499999999995</v>
      </c>
      <c r="K469" s="154">
        <v>5184.41</v>
      </c>
      <c r="L469" s="154">
        <v>5211.03</v>
      </c>
      <c r="M469" s="154">
        <v>5134.38</v>
      </c>
      <c r="N469" s="154">
        <v>5028.66</v>
      </c>
      <c r="O469" s="154">
        <v>4947.2300000000005</v>
      </c>
      <c r="P469" s="154">
        <v>4947.1499999999996</v>
      </c>
      <c r="Q469" s="154">
        <v>4932.96</v>
      </c>
      <c r="R469" s="154">
        <v>4971.01</v>
      </c>
      <c r="S469" s="154">
        <v>5173.16</v>
      </c>
      <c r="T469" s="154">
        <v>5183.42</v>
      </c>
      <c r="U469" s="154">
        <v>5207.07</v>
      </c>
      <c r="V469" s="154">
        <v>5193.66</v>
      </c>
      <c r="W469" s="154">
        <v>5183.87</v>
      </c>
      <c r="X469" s="154">
        <v>5091.1099999999997</v>
      </c>
      <c r="Y469" s="154">
        <v>4998.66</v>
      </c>
      <c r="Z469" s="154">
        <v>4819.2300000000005</v>
      </c>
    </row>
    <row r="470" spans="1:26" ht="15.75" thickBot="1">
      <c r="A470" s="8"/>
      <c r="B470" s="5">
        <v>43326</v>
      </c>
      <c r="C470" s="154">
        <v>4758.3900000000003</v>
      </c>
      <c r="D470" s="154">
        <v>4520.32</v>
      </c>
      <c r="E470" s="154">
        <v>4455.07</v>
      </c>
      <c r="F470" s="154">
        <v>4466.4800000000005</v>
      </c>
      <c r="G470" s="154">
        <v>4499.6499999999996</v>
      </c>
      <c r="H470" s="154">
        <v>4626.3900000000003</v>
      </c>
      <c r="I470" s="154">
        <v>4947.21</v>
      </c>
      <c r="J470" s="154">
        <v>4971.8499999999995</v>
      </c>
      <c r="K470" s="154">
        <v>5001.13</v>
      </c>
      <c r="L470" s="154">
        <v>5045.75</v>
      </c>
      <c r="M470" s="154">
        <v>5036.26</v>
      </c>
      <c r="N470" s="154">
        <v>4996.7699999999995</v>
      </c>
      <c r="O470" s="154">
        <v>4969.04</v>
      </c>
      <c r="P470" s="154">
        <v>4967.75</v>
      </c>
      <c r="Q470" s="154">
        <v>4975.01</v>
      </c>
      <c r="R470" s="154">
        <v>4980.38</v>
      </c>
      <c r="S470" s="154">
        <v>5141.6099999999997</v>
      </c>
      <c r="T470" s="154">
        <v>5130.82</v>
      </c>
      <c r="U470" s="154">
        <v>5184.88</v>
      </c>
      <c r="V470" s="154">
        <v>5174.3100000000004</v>
      </c>
      <c r="W470" s="154">
        <v>5137.51</v>
      </c>
      <c r="X470" s="154">
        <v>5175.41</v>
      </c>
      <c r="Y470" s="154">
        <v>5130.3</v>
      </c>
      <c r="Z470" s="154">
        <v>4994.46</v>
      </c>
    </row>
    <row r="471" spans="1:26" ht="15.75" thickBot="1">
      <c r="A471" s="8"/>
      <c r="B471" s="5">
        <v>43327</v>
      </c>
      <c r="C471" s="154">
        <v>4673.29</v>
      </c>
      <c r="D471" s="154">
        <v>4591.42</v>
      </c>
      <c r="E471" s="154">
        <v>4575.42</v>
      </c>
      <c r="F471" s="154">
        <v>4666.93</v>
      </c>
      <c r="G471" s="154">
        <v>4734.78</v>
      </c>
      <c r="H471" s="154">
        <v>5057.16</v>
      </c>
      <c r="I471" s="154">
        <v>5273.74</v>
      </c>
      <c r="J471" s="154">
        <v>5334.11</v>
      </c>
      <c r="K471" s="154">
        <v>5366.03</v>
      </c>
      <c r="L471" s="154">
        <v>5391.21</v>
      </c>
      <c r="M471" s="154">
        <v>5306.13</v>
      </c>
      <c r="N471" s="154">
        <v>5279.1799999999994</v>
      </c>
      <c r="O471" s="154">
        <v>5210.87</v>
      </c>
      <c r="P471" s="154">
        <v>5196.71</v>
      </c>
      <c r="Q471" s="154">
        <v>5215.8599999999997</v>
      </c>
      <c r="R471" s="154">
        <v>5208.6400000000003</v>
      </c>
      <c r="S471" s="154">
        <v>5389.11</v>
      </c>
      <c r="T471" s="154">
        <v>5420.59</v>
      </c>
      <c r="U471" s="154">
        <v>5509.55</v>
      </c>
      <c r="V471" s="154">
        <v>5500.81</v>
      </c>
      <c r="W471" s="154">
        <v>5487.22</v>
      </c>
      <c r="X471" s="154">
        <v>5455.99</v>
      </c>
      <c r="Y471" s="154">
        <v>5385.94</v>
      </c>
      <c r="Z471" s="154">
        <v>5335.28</v>
      </c>
    </row>
    <row r="472" spans="1:26" ht="15.75" thickBot="1">
      <c r="A472" s="8"/>
      <c r="B472" s="5">
        <v>43328</v>
      </c>
      <c r="C472" s="154">
        <v>5216.53</v>
      </c>
      <c r="D472" s="154">
        <v>4742.21</v>
      </c>
      <c r="E472" s="154">
        <v>4701.28</v>
      </c>
      <c r="F472" s="154">
        <v>4700.1400000000003</v>
      </c>
      <c r="G472" s="154">
        <v>4783.71</v>
      </c>
      <c r="H472" s="154">
        <v>5178.21</v>
      </c>
      <c r="I472" s="154">
        <v>5385.97</v>
      </c>
      <c r="J472" s="154">
        <v>5400.3499999999995</v>
      </c>
      <c r="K472" s="154">
        <v>5437.2699999999995</v>
      </c>
      <c r="L472" s="154">
        <v>5448.47</v>
      </c>
      <c r="M472" s="154">
        <v>5405.53</v>
      </c>
      <c r="N472" s="154">
        <v>5390.47</v>
      </c>
      <c r="O472" s="154">
        <v>5406.65</v>
      </c>
      <c r="P472" s="154">
        <v>5377.5999999999995</v>
      </c>
      <c r="Q472" s="154">
        <v>5314.33</v>
      </c>
      <c r="R472" s="154">
        <v>5345.01</v>
      </c>
      <c r="S472" s="154">
        <v>5465.66</v>
      </c>
      <c r="T472" s="154">
        <v>5421.16</v>
      </c>
      <c r="U472" s="154">
        <v>5703.22</v>
      </c>
      <c r="V472" s="154">
        <v>5521.36</v>
      </c>
      <c r="W472" s="154">
        <v>5734.29</v>
      </c>
      <c r="X472" s="154">
        <v>5736.0099999999993</v>
      </c>
      <c r="Y472" s="154">
        <v>5429.91</v>
      </c>
      <c r="Z472" s="154">
        <v>5354.2699999999995</v>
      </c>
    </row>
    <row r="473" spans="1:26" ht="15.75" thickBot="1">
      <c r="A473" s="8"/>
      <c r="B473" s="5">
        <v>43329</v>
      </c>
      <c r="C473" s="154">
        <v>4983.3</v>
      </c>
      <c r="D473" s="154">
        <v>4926.33</v>
      </c>
      <c r="E473" s="154">
        <v>4906.5600000000004</v>
      </c>
      <c r="F473" s="154">
        <v>4845.9399999999996</v>
      </c>
      <c r="G473" s="154">
        <v>4863.63</v>
      </c>
      <c r="H473" s="154">
        <v>5078.21</v>
      </c>
      <c r="I473" s="154">
        <v>5262.53</v>
      </c>
      <c r="J473" s="154">
        <v>5393.31</v>
      </c>
      <c r="K473" s="154">
        <v>5398.28</v>
      </c>
      <c r="L473" s="154">
        <v>5368.19</v>
      </c>
      <c r="M473" s="154">
        <v>5244.99</v>
      </c>
      <c r="N473" s="154">
        <v>5178.3999999999996</v>
      </c>
      <c r="O473" s="154">
        <v>5158.24</v>
      </c>
      <c r="P473" s="154">
        <v>5131.57</v>
      </c>
      <c r="Q473" s="154">
        <v>5130.8599999999997</v>
      </c>
      <c r="R473" s="154">
        <v>5250.62</v>
      </c>
      <c r="S473" s="154">
        <v>5463.2</v>
      </c>
      <c r="T473" s="154">
        <v>5509.47</v>
      </c>
      <c r="U473" s="154">
        <v>5557.56</v>
      </c>
      <c r="V473" s="154">
        <v>5585.32</v>
      </c>
      <c r="W473" s="154">
        <v>5570.14</v>
      </c>
      <c r="X473" s="154">
        <v>5623.72</v>
      </c>
      <c r="Y473" s="154">
        <v>5604.8499999999995</v>
      </c>
      <c r="Z473" s="154">
        <v>5402.9</v>
      </c>
    </row>
    <row r="474" spans="1:26" ht="15.75" thickBot="1">
      <c r="A474" s="8"/>
      <c r="B474" s="5">
        <v>43330</v>
      </c>
      <c r="C474" s="154">
        <v>5199.16</v>
      </c>
      <c r="D474" s="154">
        <v>4896.42</v>
      </c>
      <c r="E474" s="154">
        <v>4847.79</v>
      </c>
      <c r="F474" s="154">
        <v>4845.57</v>
      </c>
      <c r="G474" s="154">
        <v>4891.34</v>
      </c>
      <c r="H474" s="154">
        <v>4993.08</v>
      </c>
      <c r="I474" s="154">
        <v>5173.17</v>
      </c>
      <c r="J474" s="154">
        <v>5290.17</v>
      </c>
      <c r="K474" s="154">
        <v>5421.47</v>
      </c>
      <c r="L474" s="154">
        <v>5418.71</v>
      </c>
      <c r="M474" s="154">
        <v>5213.54</v>
      </c>
      <c r="N474" s="154">
        <v>5169.63</v>
      </c>
      <c r="O474" s="154">
        <v>5192.0600000000004</v>
      </c>
      <c r="P474" s="154">
        <v>5205.47</v>
      </c>
      <c r="Q474" s="154">
        <v>5211.5600000000004</v>
      </c>
      <c r="R474" s="154">
        <v>5294.2699999999995</v>
      </c>
      <c r="S474" s="154">
        <v>5400.92</v>
      </c>
      <c r="T474" s="154">
        <v>5351.05</v>
      </c>
      <c r="U474" s="154">
        <v>5361.21</v>
      </c>
      <c r="V474" s="154">
        <v>5348.74</v>
      </c>
      <c r="W474" s="154">
        <v>5320.03</v>
      </c>
      <c r="X474" s="154">
        <v>5263.4800000000005</v>
      </c>
      <c r="Y474" s="154">
        <v>5006.25</v>
      </c>
      <c r="Z474" s="154">
        <v>4834.5</v>
      </c>
    </row>
    <row r="475" spans="1:26" ht="15.75" thickBot="1">
      <c r="A475" s="8"/>
      <c r="B475" s="5">
        <v>43331</v>
      </c>
      <c r="C475" s="154">
        <v>4679.09</v>
      </c>
      <c r="D475" s="154">
        <v>4606.79</v>
      </c>
      <c r="E475" s="154">
        <v>4569.58</v>
      </c>
      <c r="F475" s="154">
        <v>4548.47</v>
      </c>
      <c r="G475" s="154">
        <v>4579.84</v>
      </c>
      <c r="H475" s="154">
        <v>4622.5199999999995</v>
      </c>
      <c r="I475" s="154">
        <v>4638.76</v>
      </c>
      <c r="J475" s="154">
        <v>4720.04</v>
      </c>
      <c r="K475" s="154">
        <v>4902.55</v>
      </c>
      <c r="L475" s="154">
        <v>4952.28</v>
      </c>
      <c r="M475" s="154">
        <v>4941.3499999999995</v>
      </c>
      <c r="N475" s="154">
        <v>5069.05</v>
      </c>
      <c r="O475" s="154">
        <v>5066.96</v>
      </c>
      <c r="P475" s="154">
        <v>5080.3100000000004</v>
      </c>
      <c r="Q475" s="154">
        <v>5133.8100000000004</v>
      </c>
      <c r="R475" s="154">
        <v>5217.07</v>
      </c>
      <c r="S475" s="154">
        <v>5378.39</v>
      </c>
      <c r="T475" s="154">
        <v>5426.2300000000005</v>
      </c>
      <c r="U475" s="154">
        <v>5485.11</v>
      </c>
      <c r="V475" s="154">
        <v>5491.14</v>
      </c>
      <c r="W475" s="154">
        <v>5478.63</v>
      </c>
      <c r="X475" s="154">
        <v>5427.97</v>
      </c>
      <c r="Y475" s="154">
        <v>5297.8499999999995</v>
      </c>
      <c r="Z475" s="154">
        <v>5108.3</v>
      </c>
    </row>
    <row r="476" spans="1:26" ht="15.75" thickBot="1">
      <c r="A476" s="8"/>
      <c r="B476" s="5">
        <v>43332</v>
      </c>
      <c r="C476" s="154">
        <v>4878.54</v>
      </c>
      <c r="D476" s="154">
        <v>4857.62</v>
      </c>
      <c r="E476" s="154">
        <v>4825.96</v>
      </c>
      <c r="F476" s="154">
        <v>4825.87</v>
      </c>
      <c r="G476" s="154">
        <v>4895.42</v>
      </c>
      <c r="H476" s="154">
        <v>4934.49</v>
      </c>
      <c r="I476" s="154">
        <v>5104.92</v>
      </c>
      <c r="J476" s="154">
        <v>5202.38</v>
      </c>
      <c r="K476" s="154">
        <v>5291.63</v>
      </c>
      <c r="L476" s="154">
        <v>5309.74</v>
      </c>
      <c r="M476" s="154">
        <v>5338.72</v>
      </c>
      <c r="N476" s="154">
        <v>5355.08</v>
      </c>
      <c r="O476" s="154">
        <v>5341.42</v>
      </c>
      <c r="P476" s="154">
        <v>5336.4800000000005</v>
      </c>
      <c r="Q476" s="154">
        <v>5276.88</v>
      </c>
      <c r="R476" s="154">
        <v>5258.88</v>
      </c>
      <c r="S476" s="154">
        <v>5296.51</v>
      </c>
      <c r="T476" s="154">
        <v>5345.63</v>
      </c>
      <c r="U476" s="154">
        <v>5395.61</v>
      </c>
      <c r="V476" s="154">
        <v>5321.89</v>
      </c>
      <c r="W476" s="154">
        <v>5212.9299999999994</v>
      </c>
      <c r="X476" s="154">
        <v>5148.03</v>
      </c>
      <c r="Y476" s="154">
        <v>4928.92</v>
      </c>
      <c r="Z476" s="154">
        <v>4612.29</v>
      </c>
    </row>
    <row r="477" spans="1:26" ht="15.75" thickBot="1">
      <c r="A477" s="8"/>
      <c r="B477" s="5">
        <v>43333</v>
      </c>
      <c r="C477" s="154">
        <v>4596.92</v>
      </c>
      <c r="D477" s="154">
        <v>4542.5</v>
      </c>
      <c r="E477" s="154">
        <v>4523.8100000000004</v>
      </c>
      <c r="F477" s="154">
        <v>4528.58</v>
      </c>
      <c r="G477" s="154">
        <v>4539.92</v>
      </c>
      <c r="H477" s="154">
        <v>4614.95</v>
      </c>
      <c r="I477" s="154">
        <v>4796.2</v>
      </c>
      <c r="J477" s="154">
        <v>4832.3999999999996</v>
      </c>
      <c r="K477" s="154">
        <v>4870.07</v>
      </c>
      <c r="L477" s="154">
        <v>4827.7300000000005</v>
      </c>
      <c r="M477" s="154">
        <v>4770.6499999999996</v>
      </c>
      <c r="N477" s="154">
        <v>4776.46</v>
      </c>
      <c r="O477" s="154">
        <v>4769.24</v>
      </c>
      <c r="P477" s="154">
        <v>4750.0600000000004</v>
      </c>
      <c r="Q477" s="154">
        <v>4832.45</v>
      </c>
      <c r="R477" s="154">
        <v>4853.46</v>
      </c>
      <c r="S477" s="154">
        <v>4988.45</v>
      </c>
      <c r="T477" s="154">
        <v>5001.88</v>
      </c>
      <c r="U477" s="154">
        <v>5064.3100000000004</v>
      </c>
      <c r="V477" s="154">
        <v>5042.8900000000003</v>
      </c>
      <c r="W477" s="154">
        <v>5035.99</v>
      </c>
      <c r="X477" s="154">
        <v>5035.6099999999997</v>
      </c>
      <c r="Y477" s="154">
        <v>4914.1499999999996</v>
      </c>
      <c r="Z477" s="154">
        <v>4691.4399999999996</v>
      </c>
    </row>
    <row r="478" spans="1:26" ht="15.75" thickBot="1">
      <c r="A478" s="8"/>
      <c r="B478" s="5">
        <v>43334</v>
      </c>
      <c r="C478" s="154">
        <v>4598.08</v>
      </c>
      <c r="D478" s="154">
        <v>4484.76</v>
      </c>
      <c r="E478" s="154">
        <v>4444.47</v>
      </c>
      <c r="F478" s="154">
        <v>4473.7300000000005</v>
      </c>
      <c r="G478" s="154">
        <v>4534.37</v>
      </c>
      <c r="H478" s="154">
        <v>4604.2</v>
      </c>
      <c r="I478" s="154">
        <v>4787.3499999999995</v>
      </c>
      <c r="J478" s="154">
        <v>4819.3100000000004</v>
      </c>
      <c r="K478" s="154">
        <v>4932.54</v>
      </c>
      <c r="L478" s="154">
        <v>4942.74</v>
      </c>
      <c r="M478" s="154">
        <v>5014.51</v>
      </c>
      <c r="N478" s="154">
        <v>4945.49</v>
      </c>
      <c r="O478" s="154">
        <v>4944.8999999999996</v>
      </c>
      <c r="P478" s="154">
        <v>5005.3499999999995</v>
      </c>
      <c r="Q478" s="154">
        <v>4941.57</v>
      </c>
      <c r="R478" s="154">
        <v>4977.13</v>
      </c>
      <c r="S478" s="154">
        <v>5372.33</v>
      </c>
      <c r="T478" s="154">
        <v>5068.25</v>
      </c>
      <c r="U478" s="154">
        <v>5062.41</v>
      </c>
      <c r="V478" s="154">
        <v>5115.67</v>
      </c>
      <c r="W478" s="154">
        <v>5529.41</v>
      </c>
      <c r="X478" s="154">
        <v>5260.05</v>
      </c>
      <c r="Y478" s="154">
        <v>5026.99</v>
      </c>
      <c r="Z478" s="154">
        <v>4931.45</v>
      </c>
    </row>
    <row r="479" spans="1:26" ht="15.75" thickBot="1">
      <c r="A479" s="8"/>
      <c r="B479" s="5">
        <v>43335</v>
      </c>
      <c r="C479" s="154">
        <v>4965.75</v>
      </c>
      <c r="D479" s="154">
        <v>4767.0199999999995</v>
      </c>
      <c r="E479" s="154">
        <v>4735.12</v>
      </c>
      <c r="F479" s="154">
        <v>4716.33</v>
      </c>
      <c r="G479" s="154">
        <v>4743.49</v>
      </c>
      <c r="H479" s="154">
        <v>4795.95</v>
      </c>
      <c r="I479" s="154">
        <v>4916.07</v>
      </c>
      <c r="J479" s="154">
        <v>4993.28</v>
      </c>
      <c r="K479" s="154">
        <v>5082.01</v>
      </c>
      <c r="L479" s="154">
        <v>5144.66</v>
      </c>
      <c r="M479" s="154">
        <v>5119.3900000000003</v>
      </c>
      <c r="N479" s="154">
        <v>5097.46</v>
      </c>
      <c r="O479" s="154">
        <v>5052.8</v>
      </c>
      <c r="P479" s="154">
        <v>5035.78</v>
      </c>
      <c r="Q479" s="154">
        <v>5001</v>
      </c>
      <c r="R479" s="154">
        <v>5097</v>
      </c>
      <c r="S479" s="154">
        <v>5215.9800000000005</v>
      </c>
      <c r="T479" s="154">
        <v>5245.4</v>
      </c>
      <c r="U479" s="154">
        <v>5394.13</v>
      </c>
      <c r="V479" s="154">
        <v>5451.75</v>
      </c>
      <c r="W479" s="154">
        <v>5436.36</v>
      </c>
      <c r="X479" s="154">
        <v>5431.0199999999995</v>
      </c>
      <c r="Y479" s="154">
        <v>5417.22</v>
      </c>
      <c r="Z479" s="154">
        <v>5296.31</v>
      </c>
    </row>
    <row r="480" spans="1:26" ht="15.75" thickBot="1">
      <c r="A480" s="8"/>
      <c r="B480" s="5">
        <v>43336</v>
      </c>
      <c r="C480" s="154">
        <v>5127.33</v>
      </c>
      <c r="D480" s="154">
        <v>4936.3499999999995</v>
      </c>
      <c r="E480" s="154">
        <v>4858.29</v>
      </c>
      <c r="F480" s="154">
        <v>4836.82</v>
      </c>
      <c r="G480" s="154">
        <v>4875.83</v>
      </c>
      <c r="H480" s="154">
        <v>4980.0999999999995</v>
      </c>
      <c r="I480" s="154">
        <v>5120.55</v>
      </c>
      <c r="J480" s="154">
        <v>5293.14</v>
      </c>
      <c r="K480" s="154">
        <v>5404.82</v>
      </c>
      <c r="L480" s="154">
        <v>5457.2</v>
      </c>
      <c r="M480" s="154">
        <v>5504.32</v>
      </c>
      <c r="N480" s="154">
        <v>5491.82</v>
      </c>
      <c r="O480" s="154">
        <v>5445.56</v>
      </c>
      <c r="P480" s="154">
        <v>5445.81</v>
      </c>
      <c r="Q480" s="154">
        <v>5396.45</v>
      </c>
      <c r="R480" s="154">
        <v>5506.47</v>
      </c>
      <c r="S480" s="154">
        <v>5600.24</v>
      </c>
      <c r="T480" s="154">
        <v>5565.55</v>
      </c>
      <c r="U480" s="154">
        <v>5605.07</v>
      </c>
      <c r="V480" s="154">
        <v>5600.58</v>
      </c>
      <c r="W480" s="154">
        <v>5570.29</v>
      </c>
      <c r="X480" s="154">
        <v>5514.7300000000005</v>
      </c>
      <c r="Y480" s="154">
        <v>5392.01</v>
      </c>
      <c r="Z480" s="154">
        <v>5132.1799999999994</v>
      </c>
    </row>
    <row r="481" spans="1:26" ht="15.75" thickBot="1">
      <c r="A481" s="8"/>
      <c r="B481" s="5">
        <v>43337</v>
      </c>
      <c r="C481" s="154">
        <v>4988.1799999999994</v>
      </c>
      <c r="D481" s="154">
        <v>4754.6099999999997</v>
      </c>
      <c r="E481" s="154">
        <v>4715.3100000000004</v>
      </c>
      <c r="F481" s="154">
        <v>4678.53</v>
      </c>
      <c r="G481" s="154">
        <v>4731.26</v>
      </c>
      <c r="H481" s="154">
        <v>4809.08</v>
      </c>
      <c r="I481" s="154">
        <v>4923.7</v>
      </c>
      <c r="J481" s="154">
        <v>5033.2300000000005</v>
      </c>
      <c r="K481" s="154">
        <v>5220.74</v>
      </c>
      <c r="L481" s="154">
        <v>5262.78</v>
      </c>
      <c r="M481" s="154">
        <v>5264.89</v>
      </c>
      <c r="N481" s="154">
        <v>5206.3100000000004</v>
      </c>
      <c r="O481" s="154">
        <v>5124.0999999999995</v>
      </c>
      <c r="P481" s="154">
        <v>5157.5999999999995</v>
      </c>
      <c r="Q481" s="154">
        <v>5136.1099999999997</v>
      </c>
      <c r="R481" s="154">
        <v>5308.44</v>
      </c>
      <c r="S481" s="154">
        <v>5436.08</v>
      </c>
      <c r="T481" s="154">
        <v>5458.51</v>
      </c>
      <c r="U481" s="154">
        <v>5535.37</v>
      </c>
      <c r="V481" s="154">
        <v>5520.58</v>
      </c>
      <c r="W481" s="154">
        <v>5495.12</v>
      </c>
      <c r="X481" s="154">
        <v>5459.3</v>
      </c>
      <c r="Y481" s="154">
        <v>5313.9299999999994</v>
      </c>
      <c r="Z481" s="154">
        <v>5160.71</v>
      </c>
    </row>
    <row r="482" spans="1:26" ht="15.75" thickBot="1">
      <c r="A482" s="8"/>
      <c r="B482" s="5">
        <v>43338</v>
      </c>
      <c r="C482" s="154">
        <v>4958.6099999999997</v>
      </c>
      <c r="D482" s="154">
        <v>4798.57</v>
      </c>
      <c r="E482" s="154">
        <v>4751.1400000000003</v>
      </c>
      <c r="F482" s="154">
        <v>4742.66</v>
      </c>
      <c r="G482" s="154">
        <v>4756.78</v>
      </c>
      <c r="H482" s="154">
        <v>4777.55</v>
      </c>
      <c r="I482" s="154">
        <v>4802</v>
      </c>
      <c r="J482" s="154">
        <v>4902.25</v>
      </c>
      <c r="K482" s="154">
        <v>5057.82</v>
      </c>
      <c r="L482" s="154">
        <v>5065.67</v>
      </c>
      <c r="M482" s="154">
        <v>5018.9299999999994</v>
      </c>
      <c r="N482" s="154">
        <v>4946.45</v>
      </c>
      <c r="O482" s="154">
        <v>4936.8100000000004</v>
      </c>
      <c r="P482" s="154">
        <v>4916.26</v>
      </c>
      <c r="Q482" s="154">
        <v>4980.29</v>
      </c>
      <c r="R482" s="154">
        <v>5071.17</v>
      </c>
      <c r="S482" s="154">
        <v>5191.9299999999994</v>
      </c>
      <c r="T482" s="154">
        <v>5213.6099999999997</v>
      </c>
      <c r="U482" s="154">
        <v>5288.58</v>
      </c>
      <c r="V482" s="154">
        <v>5333.08</v>
      </c>
      <c r="W482" s="154">
        <v>5302.71</v>
      </c>
      <c r="X482" s="154">
        <v>5280.42</v>
      </c>
      <c r="Y482" s="154">
        <v>5158.67</v>
      </c>
      <c r="Z482" s="154">
        <v>5010.75</v>
      </c>
    </row>
    <row r="483" spans="1:26" ht="15.75" thickBot="1">
      <c r="A483" s="8"/>
      <c r="B483" s="5">
        <v>43339</v>
      </c>
      <c r="C483" s="154">
        <v>4722.07</v>
      </c>
      <c r="D483" s="154">
        <v>4672.8</v>
      </c>
      <c r="E483" s="154">
        <v>4642.72</v>
      </c>
      <c r="F483" s="154">
        <v>4631.8599999999997</v>
      </c>
      <c r="G483" s="154">
        <v>4725.78</v>
      </c>
      <c r="H483" s="154">
        <v>4818.1799999999994</v>
      </c>
      <c r="I483" s="154">
        <v>5058.3499999999995</v>
      </c>
      <c r="J483" s="154">
        <v>5315.72</v>
      </c>
      <c r="K483" s="154">
        <v>5315.32</v>
      </c>
      <c r="L483" s="154">
        <v>5326.12</v>
      </c>
      <c r="M483" s="154">
        <v>5253.67</v>
      </c>
      <c r="N483" s="154">
        <v>5164.42</v>
      </c>
      <c r="O483" s="154">
        <v>5148.32</v>
      </c>
      <c r="P483" s="154">
        <v>5219.32</v>
      </c>
      <c r="Q483" s="154">
        <v>5243.2300000000005</v>
      </c>
      <c r="R483" s="154">
        <v>5331.65</v>
      </c>
      <c r="S483" s="154">
        <v>5428.04</v>
      </c>
      <c r="T483" s="154">
        <v>5400.9299999999994</v>
      </c>
      <c r="U483" s="154">
        <v>5445.33</v>
      </c>
      <c r="V483" s="154">
        <v>5443.91</v>
      </c>
      <c r="W483" s="154">
        <v>5418.91</v>
      </c>
      <c r="X483" s="154">
        <v>5377.86</v>
      </c>
      <c r="Y483" s="154">
        <v>5198.57</v>
      </c>
      <c r="Z483" s="154">
        <v>5071.05</v>
      </c>
    </row>
    <row r="484" spans="1:26" ht="15.75" thickBot="1">
      <c r="A484" s="8"/>
      <c r="B484" s="5">
        <v>43340</v>
      </c>
      <c r="C484" s="154">
        <v>4755.57</v>
      </c>
      <c r="D484" s="154">
        <v>4711.3499999999995</v>
      </c>
      <c r="E484" s="154">
        <v>4691.5199999999995</v>
      </c>
      <c r="F484" s="154">
        <v>4696.1400000000003</v>
      </c>
      <c r="G484" s="154">
        <v>4774.6899999999996</v>
      </c>
      <c r="H484" s="154">
        <v>4955.0199999999995</v>
      </c>
      <c r="I484" s="154">
        <v>5190.67</v>
      </c>
      <c r="J484" s="154">
        <v>5381.74</v>
      </c>
      <c r="K484" s="154">
        <v>5406.71</v>
      </c>
      <c r="L484" s="154">
        <v>5279.59</v>
      </c>
      <c r="M484" s="154">
        <v>5208.17</v>
      </c>
      <c r="N484" s="154">
        <v>5163.08</v>
      </c>
      <c r="O484" s="154">
        <v>5151.7699999999995</v>
      </c>
      <c r="P484" s="154">
        <v>5090.71</v>
      </c>
      <c r="Q484" s="154">
        <v>5119.99</v>
      </c>
      <c r="R484" s="154">
        <v>5133</v>
      </c>
      <c r="S484" s="154">
        <v>5282.42</v>
      </c>
      <c r="T484" s="154">
        <v>5268.4</v>
      </c>
      <c r="U484" s="154">
        <v>5362.64</v>
      </c>
      <c r="V484" s="154">
        <v>5384.13</v>
      </c>
      <c r="W484" s="154">
        <v>5383.26</v>
      </c>
      <c r="X484" s="154">
        <v>5321.08</v>
      </c>
      <c r="Y484" s="154">
        <v>5141.6899999999996</v>
      </c>
      <c r="Z484" s="154">
        <v>4976.8499999999995</v>
      </c>
    </row>
    <row r="485" spans="1:26" ht="15.75" thickBot="1">
      <c r="A485" s="8"/>
      <c r="B485" s="5">
        <v>43341</v>
      </c>
      <c r="C485" s="154">
        <v>3658.3500000000004</v>
      </c>
      <c r="D485" s="154">
        <v>3658.3500000000004</v>
      </c>
      <c r="E485" s="154">
        <v>3658.3500000000004</v>
      </c>
      <c r="F485" s="154">
        <v>3658.3500000000004</v>
      </c>
      <c r="G485" s="154">
        <v>3658.3500000000004</v>
      </c>
      <c r="H485" s="154">
        <v>3658.3500000000004</v>
      </c>
      <c r="I485" s="154">
        <v>3658.3500000000004</v>
      </c>
      <c r="J485" s="154">
        <v>3658.3500000000004</v>
      </c>
      <c r="K485" s="154">
        <v>3658.3500000000004</v>
      </c>
      <c r="L485" s="154">
        <v>3658.3500000000004</v>
      </c>
      <c r="M485" s="154">
        <v>3658.3500000000004</v>
      </c>
      <c r="N485" s="154">
        <v>3658.3500000000004</v>
      </c>
      <c r="O485" s="154">
        <v>3658.3500000000004</v>
      </c>
      <c r="P485" s="154">
        <v>3658.3500000000004</v>
      </c>
      <c r="Q485" s="154">
        <v>3658.3500000000004</v>
      </c>
      <c r="R485" s="154">
        <v>3658.3500000000004</v>
      </c>
      <c r="S485" s="154">
        <v>3658.3500000000004</v>
      </c>
      <c r="T485" s="154">
        <v>3658.3500000000004</v>
      </c>
      <c r="U485" s="154">
        <v>3658.3500000000004</v>
      </c>
      <c r="V485" s="154">
        <v>3658.3500000000004</v>
      </c>
      <c r="W485" s="154">
        <v>3658.3500000000004</v>
      </c>
      <c r="X485" s="154">
        <v>3658.3500000000004</v>
      </c>
      <c r="Y485" s="154">
        <v>3658.3500000000004</v>
      </c>
      <c r="Z485" s="154">
        <v>3658.3500000000004</v>
      </c>
    </row>
    <row r="486" spans="1:26" ht="15.75" thickBot="1">
      <c r="A486" s="8"/>
      <c r="B486" s="5">
        <v>43342</v>
      </c>
      <c r="C486" s="154">
        <v>3658.3500000000004</v>
      </c>
      <c r="D486" s="154">
        <v>3658.3500000000004</v>
      </c>
      <c r="E486" s="154">
        <v>3658.3500000000004</v>
      </c>
      <c r="F486" s="154">
        <v>3658.3500000000004</v>
      </c>
      <c r="G486" s="154">
        <v>3658.3500000000004</v>
      </c>
      <c r="H486" s="154">
        <v>3658.3500000000004</v>
      </c>
      <c r="I486" s="154">
        <v>3658.3500000000004</v>
      </c>
      <c r="J486" s="154">
        <v>3658.3500000000004</v>
      </c>
      <c r="K486" s="154">
        <v>3658.3500000000004</v>
      </c>
      <c r="L486" s="154">
        <v>3658.3500000000004</v>
      </c>
      <c r="M486" s="154">
        <v>3658.3500000000004</v>
      </c>
      <c r="N486" s="154">
        <v>3658.3500000000004</v>
      </c>
      <c r="O486" s="154">
        <v>3658.3500000000004</v>
      </c>
      <c r="P486" s="154">
        <v>3658.3500000000004</v>
      </c>
      <c r="Q486" s="154">
        <v>3658.3500000000004</v>
      </c>
      <c r="R486" s="154">
        <v>3658.3500000000004</v>
      </c>
      <c r="S486" s="154">
        <v>3658.3500000000004</v>
      </c>
      <c r="T486" s="154">
        <v>3658.3500000000004</v>
      </c>
      <c r="U486" s="154">
        <v>3658.3500000000004</v>
      </c>
      <c r="V486" s="154">
        <v>3658.3500000000004</v>
      </c>
      <c r="W486" s="154">
        <v>3658.3500000000004</v>
      </c>
      <c r="X486" s="154">
        <v>3658.3500000000004</v>
      </c>
      <c r="Y486" s="154">
        <v>3658.3500000000004</v>
      </c>
      <c r="Z486" s="154">
        <v>3658.3500000000004</v>
      </c>
    </row>
    <row r="487" spans="1:26" ht="15.75" thickBot="1">
      <c r="A487" s="8"/>
      <c r="B487" s="5">
        <v>43343</v>
      </c>
      <c r="C487" s="154">
        <v>3658.3500000000004</v>
      </c>
      <c r="D487" s="154">
        <v>3658.3500000000004</v>
      </c>
      <c r="E487" s="154">
        <v>3658.3500000000004</v>
      </c>
      <c r="F487" s="154">
        <v>3658.3500000000004</v>
      </c>
      <c r="G487" s="154">
        <v>3658.3500000000004</v>
      </c>
      <c r="H487" s="154">
        <v>3658.3500000000004</v>
      </c>
      <c r="I487" s="154">
        <v>3658.3500000000004</v>
      </c>
      <c r="J487" s="154">
        <v>3658.3500000000004</v>
      </c>
      <c r="K487" s="154">
        <v>3658.3500000000004</v>
      </c>
      <c r="L487" s="154">
        <v>3658.3500000000004</v>
      </c>
      <c r="M487" s="154">
        <v>3658.3500000000004</v>
      </c>
      <c r="N487" s="154">
        <v>3658.3500000000004</v>
      </c>
      <c r="O487" s="154">
        <v>3658.3500000000004</v>
      </c>
      <c r="P487" s="154">
        <v>3658.3500000000004</v>
      </c>
      <c r="Q487" s="154">
        <v>3658.3500000000004</v>
      </c>
      <c r="R487" s="154">
        <v>3658.3500000000004</v>
      </c>
      <c r="S487" s="154">
        <v>3658.3500000000004</v>
      </c>
      <c r="T487" s="154">
        <v>3658.3500000000004</v>
      </c>
      <c r="U487" s="154">
        <v>3658.3500000000004</v>
      </c>
      <c r="V487" s="154">
        <v>3658.3500000000004</v>
      </c>
      <c r="W487" s="154">
        <v>3658.3500000000004</v>
      </c>
      <c r="X487" s="154">
        <v>3658.3500000000004</v>
      </c>
      <c r="Y487" s="154">
        <v>3658.3500000000004</v>
      </c>
      <c r="Z487" s="154">
        <v>3658.3500000000004</v>
      </c>
    </row>
    <row r="488" spans="1:26" ht="15.75" thickBot="1">
      <c r="A488" s="8"/>
      <c r="B488" s="198" t="s">
        <v>55</v>
      </c>
      <c r="C488" s="203" t="s">
        <v>81</v>
      </c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5"/>
    </row>
    <row r="489" spans="1:26" ht="30.75" thickBot="1">
      <c r="A489" s="8"/>
      <c r="B489" s="199"/>
      <c r="C489" s="4" t="s">
        <v>57</v>
      </c>
      <c r="D489" s="4" t="s">
        <v>58</v>
      </c>
      <c r="E489" s="4" t="s">
        <v>59</v>
      </c>
      <c r="F489" s="4" t="s">
        <v>60</v>
      </c>
      <c r="G489" s="4" t="s">
        <v>61</v>
      </c>
      <c r="H489" s="4" t="s">
        <v>103</v>
      </c>
      <c r="I489" s="4" t="s">
        <v>104</v>
      </c>
      <c r="J489" s="4" t="s">
        <v>105</v>
      </c>
      <c r="K489" s="4" t="s">
        <v>106</v>
      </c>
      <c r="L489" s="4" t="s">
        <v>107</v>
      </c>
      <c r="M489" s="4" t="s">
        <v>108</v>
      </c>
      <c r="N489" s="4" t="s">
        <v>109</v>
      </c>
      <c r="O489" s="4" t="s">
        <v>62</v>
      </c>
      <c r="P489" s="4" t="s">
        <v>63</v>
      </c>
      <c r="Q489" s="4" t="s">
        <v>64</v>
      </c>
      <c r="R489" s="4" t="s">
        <v>65</v>
      </c>
      <c r="S489" s="4" t="s">
        <v>66</v>
      </c>
      <c r="T489" s="4" t="s">
        <v>67</v>
      </c>
      <c r="U489" s="4" t="s">
        <v>68</v>
      </c>
      <c r="V489" s="4" t="s">
        <v>69</v>
      </c>
      <c r="W489" s="4" t="s">
        <v>70</v>
      </c>
      <c r="X489" s="4" t="s">
        <v>71</v>
      </c>
      <c r="Y489" s="4" t="s">
        <v>72</v>
      </c>
      <c r="Z489" s="37" t="s">
        <v>73</v>
      </c>
    </row>
    <row r="490" spans="1:26" ht="15.75" thickBot="1">
      <c r="A490" s="8"/>
      <c r="B490" s="5">
        <v>43313</v>
      </c>
      <c r="C490" s="154">
        <v>5440.45</v>
      </c>
      <c r="D490" s="154">
        <v>5113.83</v>
      </c>
      <c r="E490" s="154">
        <v>4993.53</v>
      </c>
      <c r="F490" s="154">
        <v>4962.7699999999995</v>
      </c>
      <c r="G490" s="154">
        <v>4978.3599999999997</v>
      </c>
      <c r="H490" s="154">
        <v>5440.5199999999995</v>
      </c>
      <c r="I490" s="154">
        <v>5677.9000000000005</v>
      </c>
      <c r="J490" s="154">
        <v>5717.35</v>
      </c>
      <c r="K490" s="154">
        <v>5725.79</v>
      </c>
      <c r="L490" s="154">
        <v>5692.17</v>
      </c>
      <c r="M490" s="154">
        <v>5697.7</v>
      </c>
      <c r="N490" s="154">
        <v>5651.33</v>
      </c>
      <c r="O490" s="154">
        <v>5636.04</v>
      </c>
      <c r="P490" s="154">
        <v>5640.4800000000005</v>
      </c>
      <c r="Q490" s="154">
        <v>5652.94</v>
      </c>
      <c r="R490" s="154">
        <v>5623.5199999999995</v>
      </c>
      <c r="S490" s="154">
        <v>5762.12</v>
      </c>
      <c r="T490" s="154">
        <v>5763.05</v>
      </c>
      <c r="U490" s="154">
        <v>5778.7</v>
      </c>
      <c r="V490" s="154">
        <v>5766.95</v>
      </c>
      <c r="W490" s="154">
        <v>5742.34</v>
      </c>
      <c r="X490" s="154">
        <v>5689.85</v>
      </c>
      <c r="Y490" s="154">
        <v>5670.53</v>
      </c>
      <c r="Z490" s="154">
        <v>5558.6500000000005</v>
      </c>
    </row>
    <row r="491" spans="1:26" ht="15.75" thickBot="1">
      <c r="B491" s="5">
        <v>43314</v>
      </c>
      <c r="C491" s="154">
        <v>4864.7300000000005</v>
      </c>
      <c r="D491" s="154">
        <v>4820.74</v>
      </c>
      <c r="E491" s="154">
        <v>4804.1500000000005</v>
      </c>
      <c r="F491" s="154">
        <v>4807.9800000000005</v>
      </c>
      <c r="G491" s="154">
        <v>4862.08</v>
      </c>
      <c r="H491" s="154">
        <v>4934.5600000000004</v>
      </c>
      <c r="I491" s="154">
        <v>5418.88</v>
      </c>
      <c r="J491" s="154">
        <v>5655.74</v>
      </c>
      <c r="K491" s="154">
        <v>5670.2699999999995</v>
      </c>
      <c r="L491" s="154">
        <v>5693.37</v>
      </c>
      <c r="M491" s="154">
        <v>5697.71</v>
      </c>
      <c r="N491" s="154">
        <v>5674.18</v>
      </c>
      <c r="O491" s="154">
        <v>5665.66</v>
      </c>
      <c r="P491" s="154">
        <v>5652.99</v>
      </c>
      <c r="Q491" s="154">
        <v>5657.94</v>
      </c>
      <c r="R491" s="154">
        <v>5678.05</v>
      </c>
      <c r="S491" s="154">
        <v>5757.69</v>
      </c>
      <c r="T491" s="154">
        <v>5720.88</v>
      </c>
      <c r="U491" s="154">
        <v>5730.6500000000005</v>
      </c>
      <c r="V491" s="154">
        <v>5720.87</v>
      </c>
      <c r="W491" s="154">
        <v>5683.63</v>
      </c>
      <c r="X491" s="154">
        <v>5621.67</v>
      </c>
      <c r="Y491" s="154">
        <v>5609.05</v>
      </c>
      <c r="Z491" s="154">
        <v>5430.41</v>
      </c>
    </row>
    <row r="492" spans="1:26" ht="15.75" thickBot="1">
      <c r="B492" s="5">
        <v>43315</v>
      </c>
      <c r="C492" s="154">
        <v>4948.47</v>
      </c>
      <c r="D492" s="154">
        <v>4899.0700000000006</v>
      </c>
      <c r="E492" s="154">
        <v>4881.18</v>
      </c>
      <c r="F492" s="154">
        <v>4885.37</v>
      </c>
      <c r="G492" s="154">
        <v>4946.1400000000003</v>
      </c>
      <c r="H492" s="154">
        <v>5091.63</v>
      </c>
      <c r="I492" s="154">
        <v>5476.53</v>
      </c>
      <c r="J492" s="154">
        <v>5661.14</v>
      </c>
      <c r="K492" s="154">
        <v>5729.45</v>
      </c>
      <c r="L492" s="154">
        <v>5745.81</v>
      </c>
      <c r="M492" s="154">
        <v>5741.5700000000006</v>
      </c>
      <c r="N492" s="154">
        <v>5724</v>
      </c>
      <c r="O492" s="154">
        <v>5725.88</v>
      </c>
      <c r="P492" s="154">
        <v>5695.84</v>
      </c>
      <c r="Q492" s="154">
        <v>5718.88</v>
      </c>
      <c r="R492" s="154">
        <v>5735.7300000000005</v>
      </c>
      <c r="S492" s="154">
        <v>5792.06</v>
      </c>
      <c r="T492" s="154">
        <v>5774.04</v>
      </c>
      <c r="U492" s="154">
        <v>5757.16</v>
      </c>
      <c r="V492" s="154">
        <v>5746.06</v>
      </c>
      <c r="W492" s="154">
        <v>5722.49</v>
      </c>
      <c r="X492" s="154">
        <v>5693.5199999999995</v>
      </c>
      <c r="Y492" s="154">
        <v>5684.62</v>
      </c>
      <c r="Z492" s="154">
        <v>5474.7300000000005</v>
      </c>
    </row>
    <row r="493" spans="1:26" ht="15.75" thickBot="1">
      <c r="B493" s="5">
        <v>43316</v>
      </c>
      <c r="C493" s="154">
        <v>5320.59</v>
      </c>
      <c r="D493" s="154">
        <v>5179.58</v>
      </c>
      <c r="E493" s="154">
        <v>5041.0600000000004</v>
      </c>
      <c r="F493" s="154">
        <v>5018.04</v>
      </c>
      <c r="G493" s="154">
        <v>5065.93</v>
      </c>
      <c r="H493" s="154">
        <v>5106.76</v>
      </c>
      <c r="I493" s="154">
        <v>5270.6</v>
      </c>
      <c r="J493" s="154">
        <v>5442.2300000000005</v>
      </c>
      <c r="K493" s="154">
        <v>5613.67</v>
      </c>
      <c r="L493" s="154">
        <v>5662.62</v>
      </c>
      <c r="M493" s="154">
        <v>5596.96</v>
      </c>
      <c r="N493" s="154">
        <v>5529.71</v>
      </c>
      <c r="O493" s="154">
        <v>5511.58</v>
      </c>
      <c r="P493" s="154">
        <v>5542.83</v>
      </c>
      <c r="Q493" s="154">
        <v>5614.3200000000006</v>
      </c>
      <c r="R493" s="154">
        <v>5678.06</v>
      </c>
      <c r="S493" s="154">
        <v>5809.26</v>
      </c>
      <c r="T493" s="154">
        <v>5832.2699999999995</v>
      </c>
      <c r="U493" s="154">
        <v>5872.61</v>
      </c>
      <c r="V493" s="154">
        <v>5833.51</v>
      </c>
      <c r="W493" s="154">
        <v>5820.36</v>
      </c>
      <c r="X493" s="154">
        <v>5741.01</v>
      </c>
      <c r="Y493" s="154">
        <v>5728.42</v>
      </c>
      <c r="Z493" s="154">
        <v>5535.18</v>
      </c>
    </row>
    <row r="494" spans="1:26" ht="15.75" thickBot="1">
      <c r="B494" s="5">
        <v>43317</v>
      </c>
      <c r="C494" s="154">
        <v>5408.9800000000005</v>
      </c>
      <c r="D494" s="154">
        <v>4961.95</v>
      </c>
      <c r="E494" s="154">
        <v>4914.05</v>
      </c>
      <c r="F494" s="154">
        <v>4901.63</v>
      </c>
      <c r="G494" s="154">
        <v>4934.97</v>
      </c>
      <c r="H494" s="154">
        <v>4952.5199999999995</v>
      </c>
      <c r="I494" s="154">
        <v>4987.78</v>
      </c>
      <c r="J494" s="154">
        <v>5371.78</v>
      </c>
      <c r="K494" s="154">
        <v>5522.95</v>
      </c>
      <c r="L494" s="154">
        <v>5564.04</v>
      </c>
      <c r="M494" s="154">
        <v>5571.36</v>
      </c>
      <c r="N494" s="154">
        <v>5544.74</v>
      </c>
      <c r="O494" s="154">
        <v>5541.93</v>
      </c>
      <c r="P494" s="154">
        <v>5538.25</v>
      </c>
      <c r="Q494" s="154">
        <v>5571.72</v>
      </c>
      <c r="R494" s="154">
        <v>5581.26</v>
      </c>
      <c r="S494" s="154">
        <v>5694.54</v>
      </c>
      <c r="T494" s="154">
        <v>5678.72</v>
      </c>
      <c r="U494" s="154">
        <v>5705.39</v>
      </c>
      <c r="V494" s="154">
        <v>5678.78</v>
      </c>
      <c r="W494" s="154">
        <v>5655.24</v>
      </c>
      <c r="X494" s="154">
        <v>5614.24</v>
      </c>
      <c r="Y494" s="154">
        <v>5569.0199999999995</v>
      </c>
      <c r="Z494" s="154">
        <v>5397.91</v>
      </c>
    </row>
    <row r="495" spans="1:26" ht="15.75" thickBot="1">
      <c r="B495" s="5">
        <v>43318</v>
      </c>
      <c r="C495" s="154">
        <v>4886.7699999999995</v>
      </c>
      <c r="D495" s="154">
        <v>4821.5600000000004</v>
      </c>
      <c r="E495" s="154">
        <v>4786.3599999999997</v>
      </c>
      <c r="F495" s="154">
        <v>4778.17</v>
      </c>
      <c r="G495" s="154">
        <v>4820.28</v>
      </c>
      <c r="H495" s="154">
        <v>4829.55</v>
      </c>
      <c r="I495" s="154">
        <v>5191.8200000000006</v>
      </c>
      <c r="J495" s="154">
        <v>5310.72</v>
      </c>
      <c r="K495" s="154">
        <v>5363.49</v>
      </c>
      <c r="L495" s="154">
        <v>5334.91</v>
      </c>
      <c r="M495" s="154">
        <v>5268.1500000000005</v>
      </c>
      <c r="N495" s="154">
        <v>5202.3200000000006</v>
      </c>
      <c r="O495" s="154">
        <v>5204.83</v>
      </c>
      <c r="P495" s="154">
        <v>5230.8</v>
      </c>
      <c r="Q495" s="154">
        <v>5245.38</v>
      </c>
      <c r="R495" s="154">
        <v>5227.7300000000005</v>
      </c>
      <c r="S495" s="154">
        <v>5303.08</v>
      </c>
      <c r="T495" s="154">
        <v>5290.33</v>
      </c>
      <c r="U495" s="154">
        <v>5303.76</v>
      </c>
      <c r="V495" s="154">
        <v>5289.85</v>
      </c>
      <c r="W495" s="154">
        <v>5240.99</v>
      </c>
      <c r="X495" s="154">
        <v>5169.97</v>
      </c>
      <c r="Y495" s="154">
        <v>5071.03</v>
      </c>
      <c r="Z495" s="154">
        <v>4641.12</v>
      </c>
    </row>
    <row r="496" spans="1:26" ht="15.75" thickBot="1">
      <c r="B496" s="5">
        <v>43319</v>
      </c>
      <c r="C496" s="154">
        <v>4516.92</v>
      </c>
      <c r="D496" s="154">
        <v>4419.33</v>
      </c>
      <c r="E496" s="154">
        <v>4370.7800000000007</v>
      </c>
      <c r="F496" s="154">
        <v>4428.66</v>
      </c>
      <c r="G496" s="154">
        <v>4479.9800000000005</v>
      </c>
      <c r="H496" s="154">
        <v>4636.07</v>
      </c>
      <c r="I496" s="154">
        <v>4875.87</v>
      </c>
      <c r="J496" s="154">
        <v>5045.91</v>
      </c>
      <c r="K496" s="154">
        <v>5133.5700000000006</v>
      </c>
      <c r="L496" s="154">
        <v>5179.28</v>
      </c>
      <c r="M496" s="154">
        <v>5215.54</v>
      </c>
      <c r="N496" s="154">
        <v>5185.96</v>
      </c>
      <c r="O496" s="154">
        <v>5204.6899999999996</v>
      </c>
      <c r="P496" s="154">
        <v>5207.2300000000005</v>
      </c>
      <c r="Q496" s="154">
        <v>5203.12</v>
      </c>
      <c r="R496" s="154">
        <v>5212.6099999999997</v>
      </c>
      <c r="S496" s="154">
        <v>5265.35</v>
      </c>
      <c r="T496" s="154">
        <v>5255.76</v>
      </c>
      <c r="U496" s="154">
        <v>5313.55</v>
      </c>
      <c r="V496" s="154">
        <v>5319.63</v>
      </c>
      <c r="W496" s="154">
        <v>5319.16</v>
      </c>
      <c r="X496" s="154">
        <v>5303.22</v>
      </c>
      <c r="Y496" s="154">
        <v>5247.01</v>
      </c>
      <c r="Z496" s="154">
        <v>4984.3599999999997</v>
      </c>
    </row>
    <row r="497" spans="2:26" ht="15.75" thickBot="1">
      <c r="B497" s="5">
        <v>43320</v>
      </c>
      <c r="C497" s="154">
        <v>4682.47</v>
      </c>
      <c r="D497" s="154">
        <v>4678.09</v>
      </c>
      <c r="E497" s="154">
        <v>4593.9800000000005</v>
      </c>
      <c r="F497" s="154">
        <v>4626.84</v>
      </c>
      <c r="G497" s="154">
        <v>4673.37</v>
      </c>
      <c r="H497" s="154">
        <v>4778.67</v>
      </c>
      <c r="I497" s="154">
        <v>5237.5199999999995</v>
      </c>
      <c r="J497" s="154">
        <v>5395.36</v>
      </c>
      <c r="K497" s="154">
        <v>5395.04</v>
      </c>
      <c r="L497" s="154">
        <v>5396.38</v>
      </c>
      <c r="M497" s="154">
        <v>5395.74</v>
      </c>
      <c r="N497" s="154">
        <v>5382.01</v>
      </c>
      <c r="O497" s="154">
        <v>5375.09</v>
      </c>
      <c r="P497" s="154">
        <v>5357.9000000000005</v>
      </c>
      <c r="Q497" s="154">
        <v>5403.39</v>
      </c>
      <c r="R497" s="154">
        <v>5391.08</v>
      </c>
      <c r="S497" s="154">
        <v>5474.53</v>
      </c>
      <c r="T497" s="154">
        <v>5381.8</v>
      </c>
      <c r="U497" s="154">
        <v>5476.0700000000006</v>
      </c>
      <c r="V497" s="154">
        <v>5480.74</v>
      </c>
      <c r="W497" s="154">
        <v>5485.04</v>
      </c>
      <c r="X497" s="154">
        <v>5476.11</v>
      </c>
      <c r="Y497" s="154">
        <v>5400.9000000000005</v>
      </c>
      <c r="Z497" s="154">
        <v>5369.69</v>
      </c>
    </row>
    <row r="498" spans="2:26" ht="15.75" thickBot="1">
      <c r="B498" s="5">
        <v>43321</v>
      </c>
      <c r="C498" s="154">
        <v>4816.3100000000004</v>
      </c>
      <c r="D498" s="154">
        <v>4762.41</v>
      </c>
      <c r="E498" s="154">
        <v>4758.8100000000004</v>
      </c>
      <c r="F498" s="154">
        <v>4812.3500000000004</v>
      </c>
      <c r="G498" s="154">
        <v>4847.84</v>
      </c>
      <c r="H498" s="154">
        <v>5410.96</v>
      </c>
      <c r="I498" s="154">
        <v>5612.2300000000005</v>
      </c>
      <c r="J498" s="154">
        <v>5600.68</v>
      </c>
      <c r="K498" s="154">
        <v>5626.43</v>
      </c>
      <c r="L498" s="154">
        <v>5638.5700000000006</v>
      </c>
      <c r="M498" s="154">
        <v>5615.13</v>
      </c>
      <c r="N498" s="154">
        <v>5559.56</v>
      </c>
      <c r="O498" s="154">
        <v>5545.45</v>
      </c>
      <c r="P498" s="154">
        <v>5552.1</v>
      </c>
      <c r="Q498" s="154">
        <v>5573.8200000000006</v>
      </c>
      <c r="R498" s="154">
        <v>5651.51</v>
      </c>
      <c r="S498" s="154">
        <v>5762.78</v>
      </c>
      <c r="T498" s="154">
        <v>5756.81</v>
      </c>
      <c r="U498" s="154">
        <v>5772.39</v>
      </c>
      <c r="V498" s="154">
        <v>5767.51</v>
      </c>
      <c r="W498" s="154">
        <v>5701.47</v>
      </c>
      <c r="X498" s="154">
        <v>5672.24</v>
      </c>
      <c r="Y498" s="154">
        <v>5645.2</v>
      </c>
      <c r="Z498" s="154">
        <v>5625.41</v>
      </c>
    </row>
    <row r="499" spans="2:26" ht="15.75" thickBot="1">
      <c r="B499" s="5">
        <v>43322</v>
      </c>
      <c r="C499" s="154">
        <v>5437.8</v>
      </c>
      <c r="D499" s="154">
        <v>4941.92</v>
      </c>
      <c r="E499" s="154">
        <v>4879.28</v>
      </c>
      <c r="F499" s="154">
        <v>4873.1899999999996</v>
      </c>
      <c r="G499" s="154">
        <v>4923.3599999999997</v>
      </c>
      <c r="H499" s="154">
        <v>5429.5199999999995</v>
      </c>
      <c r="I499" s="154">
        <v>5597.4000000000005</v>
      </c>
      <c r="J499" s="154">
        <v>5931.9900000000007</v>
      </c>
      <c r="K499" s="154">
        <v>5946.7400000000007</v>
      </c>
      <c r="L499" s="154">
        <v>5957.6799999999994</v>
      </c>
      <c r="M499" s="154">
        <v>5930.61</v>
      </c>
      <c r="N499" s="154">
        <v>5888.61</v>
      </c>
      <c r="O499" s="154">
        <v>5859.9800000000005</v>
      </c>
      <c r="P499" s="154">
        <v>5861.5199999999995</v>
      </c>
      <c r="Q499" s="154">
        <v>5884.56</v>
      </c>
      <c r="R499" s="154">
        <v>5946.14</v>
      </c>
      <c r="S499" s="154">
        <v>6025.42</v>
      </c>
      <c r="T499" s="154">
        <v>6005.11</v>
      </c>
      <c r="U499" s="154">
        <v>6031.8200000000006</v>
      </c>
      <c r="V499" s="154">
        <v>6034.89</v>
      </c>
      <c r="W499" s="154">
        <v>6012.3</v>
      </c>
      <c r="X499" s="154">
        <v>6023.9800000000005</v>
      </c>
      <c r="Y499" s="154">
        <v>6005.9299999999994</v>
      </c>
      <c r="Z499" s="154">
        <v>5977.4900000000007</v>
      </c>
    </row>
    <row r="500" spans="2:26" ht="15.75" thickBot="1">
      <c r="B500" s="5">
        <v>43323</v>
      </c>
      <c r="C500" s="154">
        <v>5630.2699999999995</v>
      </c>
      <c r="D500" s="154">
        <v>5233.47</v>
      </c>
      <c r="E500" s="154">
        <v>5220.88</v>
      </c>
      <c r="F500" s="154">
        <v>5201.9000000000005</v>
      </c>
      <c r="G500" s="154">
        <v>5222.83</v>
      </c>
      <c r="H500" s="154">
        <v>5672.99</v>
      </c>
      <c r="I500" s="154">
        <v>5814.61</v>
      </c>
      <c r="J500" s="154">
        <v>5875.09</v>
      </c>
      <c r="K500" s="154">
        <v>5889.9299999999994</v>
      </c>
      <c r="L500" s="154">
        <v>5959.84</v>
      </c>
      <c r="M500" s="154">
        <v>5953.2300000000005</v>
      </c>
      <c r="N500" s="154">
        <v>5906.39</v>
      </c>
      <c r="O500" s="154">
        <v>5875.7699999999995</v>
      </c>
      <c r="P500" s="154">
        <v>5890.75</v>
      </c>
      <c r="Q500" s="154">
        <v>5937.92</v>
      </c>
      <c r="R500" s="154">
        <v>5980.4000000000005</v>
      </c>
      <c r="S500" s="154">
        <v>6086.5999999999995</v>
      </c>
      <c r="T500" s="154">
        <v>6112.01</v>
      </c>
      <c r="U500" s="154">
        <v>6127.5199999999995</v>
      </c>
      <c r="V500" s="154">
        <v>6127.11</v>
      </c>
      <c r="W500" s="154">
        <v>6092.75</v>
      </c>
      <c r="X500" s="154">
        <v>6059.89</v>
      </c>
      <c r="Y500" s="154">
        <v>6004.41</v>
      </c>
      <c r="Z500" s="154">
        <v>5871.9900000000007</v>
      </c>
    </row>
    <row r="501" spans="2:26" ht="15.75" thickBot="1">
      <c r="B501" s="5">
        <v>43324</v>
      </c>
      <c r="C501" s="154">
        <v>5553.36</v>
      </c>
      <c r="D501" s="154">
        <v>5116.51</v>
      </c>
      <c r="E501" s="154">
        <v>5105.0600000000004</v>
      </c>
      <c r="F501" s="154">
        <v>5072.3500000000004</v>
      </c>
      <c r="G501" s="154">
        <v>5063.4800000000005</v>
      </c>
      <c r="H501" s="154">
        <v>5089.8500000000004</v>
      </c>
      <c r="I501" s="154">
        <v>5095.47</v>
      </c>
      <c r="J501" s="154">
        <v>5347.64</v>
      </c>
      <c r="K501" s="154">
        <v>5552.3</v>
      </c>
      <c r="L501" s="154">
        <v>5628.39</v>
      </c>
      <c r="M501" s="154">
        <v>5609.12</v>
      </c>
      <c r="N501" s="154">
        <v>5549.0700000000006</v>
      </c>
      <c r="O501" s="154">
        <v>5501.74</v>
      </c>
      <c r="P501" s="154">
        <v>5504.85</v>
      </c>
      <c r="Q501" s="154">
        <v>5520.33</v>
      </c>
      <c r="R501" s="154">
        <v>5521.13</v>
      </c>
      <c r="S501" s="154">
        <v>5535.33</v>
      </c>
      <c r="T501" s="154">
        <v>5400.19</v>
      </c>
      <c r="U501" s="154">
        <v>5448.8200000000006</v>
      </c>
      <c r="V501" s="154">
        <v>5454.14</v>
      </c>
      <c r="W501" s="154">
        <v>5424.51</v>
      </c>
      <c r="X501" s="154">
        <v>5399.8200000000006</v>
      </c>
      <c r="Y501" s="154">
        <v>5291.18</v>
      </c>
      <c r="Z501" s="154">
        <v>5043.9800000000005</v>
      </c>
    </row>
    <row r="502" spans="2:26" ht="15.75" thickBot="1">
      <c r="B502" s="5">
        <v>43325</v>
      </c>
      <c r="C502" s="154">
        <v>4809.4399999999996</v>
      </c>
      <c r="D502" s="154">
        <v>4769.2700000000004</v>
      </c>
      <c r="E502" s="154">
        <v>4740.97</v>
      </c>
      <c r="F502" s="154">
        <v>4680.3</v>
      </c>
      <c r="G502" s="154">
        <v>4764.92</v>
      </c>
      <c r="H502" s="154">
        <v>4940.76</v>
      </c>
      <c r="I502" s="154">
        <v>5171.4000000000005</v>
      </c>
      <c r="J502" s="154">
        <v>5214.1899999999996</v>
      </c>
      <c r="K502" s="154">
        <v>5316.25</v>
      </c>
      <c r="L502" s="154">
        <v>5342.87</v>
      </c>
      <c r="M502" s="154">
        <v>5266.22</v>
      </c>
      <c r="N502" s="154">
        <v>5160.5</v>
      </c>
      <c r="O502" s="154">
        <v>5079.0700000000006</v>
      </c>
      <c r="P502" s="154">
        <v>5078.99</v>
      </c>
      <c r="Q502" s="154">
        <v>5064.8</v>
      </c>
      <c r="R502" s="154">
        <v>5102.8500000000004</v>
      </c>
      <c r="S502" s="154">
        <v>5305</v>
      </c>
      <c r="T502" s="154">
        <v>5315.26</v>
      </c>
      <c r="U502" s="154">
        <v>5338.91</v>
      </c>
      <c r="V502" s="154">
        <v>5325.5</v>
      </c>
      <c r="W502" s="154">
        <v>5315.71</v>
      </c>
      <c r="X502" s="154">
        <v>5222.95</v>
      </c>
      <c r="Y502" s="154">
        <v>5130.5</v>
      </c>
      <c r="Z502" s="154">
        <v>4951.0700000000006</v>
      </c>
    </row>
    <row r="503" spans="2:26" ht="15.75" thickBot="1">
      <c r="B503" s="5">
        <v>43326</v>
      </c>
      <c r="C503" s="154">
        <v>4890.2300000000005</v>
      </c>
      <c r="D503" s="154">
        <v>4652.16</v>
      </c>
      <c r="E503" s="154">
        <v>4586.91</v>
      </c>
      <c r="F503" s="154">
        <v>4598.32</v>
      </c>
      <c r="G503" s="154">
        <v>4631.49</v>
      </c>
      <c r="H503" s="154">
        <v>4758.2300000000005</v>
      </c>
      <c r="I503" s="154">
        <v>5079.05</v>
      </c>
      <c r="J503" s="154">
        <v>5103.6899999999996</v>
      </c>
      <c r="K503" s="154">
        <v>5132.97</v>
      </c>
      <c r="L503" s="154">
        <v>5177.59</v>
      </c>
      <c r="M503" s="154">
        <v>5168.1000000000004</v>
      </c>
      <c r="N503" s="154">
        <v>5128.6099999999997</v>
      </c>
      <c r="O503" s="154">
        <v>5100.88</v>
      </c>
      <c r="P503" s="154">
        <v>5099.59</v>
      </c>
      <c r="Q503" s="154">
        <v>5106.8500000000004</v>
      </c>
      <c r="R503" s="154">
        <v>5112.22</v>
      </c>
      <c r="S503" s="154">
        <v>5273.45</v>
      </c>
      <c r="T503" s="154">
        <v>5262.66</v>
      </c>
      <c r="U503" s="154">
        <v>5316.72</v>
      </c>
      <c r="V503" s="154">
        <v>5306.1500000000005</v>
      </c>
      <c r="W503" s="154">
        <v>5269.35</v>
      </c>
      <c r="X503" s="154">
        <v>5307.25</v>
      </c>
      <c r="Y503" s="154">
        <v>5262.14</v>
      </c>
      <c r="Z503" s="154">
        <v>5126.3</v>
      </c>
    </row>
    <row r="504" spans="2:26" ht="15.75" thickBot="1">
      <c r="B504" s="5">
        <v>43327</v>
      </c>
      <c r="C504" s="154">
        <v>4805.13</v>
      </c>
      <c r="D504" s="154">
        <v>4723.26</v>
      </c>
      <c r="E504" s="154">
        <v>4707.26</v>
      </c>
      <c r="F504" s="154">
        <v>4798.7700000000004</v>
      </c>
      <c r="G504" s="154">
        <v>4866.62</v>
      </c>
      <c r="H504" s="154">
        <v>5189</v>
      </c>
      <c r="I504" s="154">
        <v>5405.58</v>
      </c>
      <c r="J504" s="154">
        <v>5465.95</v>
      </c>
      <c r="K504" s="154">
        <v>5497.87</v>
      </c>
      <c r="L504" s="154">
        <v>5523.05</v>
      </c>
      <c r="M504" s="154">
        <v>5437.97</v>
      </c>
      <c r="N504" s="154">
        <v>5411.0199999999995</v>
      </c>
      <c r="O504" s="154">
        <v>5342.71</v>
      </c>
      <c r="P504" s="154">
        <v>5328.55</v>
      </c>
      <c r="Q504" s="154">
        <v>5347.7</v>
      </c>
      <c r="R504" s="154">
        <v>5340.4800000000005</v>
      </c>
      <c r="S504" s="154">
        <v>5520.95</v>
      </c>
      <c r="T504" s="154">
        <v>5552.43</v>
      </c>
      <c r="U504" s="154">
        <v>5641.39</v>
      </c>
      <c r="V504" s="154">
        <v>5632.6500000000005</v>
      </c>
      <c r="W504" s="154">
        <v>5619.06</v>
      </c>
      <c r="X504" s="154">
        <v>5587.83</v>
      </c>
      <c r="Y504" s="154">
        <v>5517.78</v>
      </c>
      <c r="Z504" s="154">
        <v>5467.12</v>
      </c>
    </row>
    <row r="505" spans="2:26" ht="15.75" thickBot="1">
      <c r="B505" s="5">
        <v>43328</v>
      </c>
      <c r="C505" s="154">
        <v>5348.37</v>
      </c>
      <c r="D505" s="154">
        <v>4874.05</v>
      </c>
      <c r="E505" s="154">
        <v>4833.12</v>
      </c>
      <c r="F505" s="154">
        <v>4831.9800000000005</v>
      </c>
      <c r="G505" s="154">
        <v>4915.55</v>
      </c>
      <c r="H505" s="154">
        <v>5310.05</v>
      </c>
      <c r="I505" s="154">
        <v>5517.81</v>
      </c>
      <c r="J505" s="154">
        <v>5532.19</v>
      </c>
      <c r="K505" s="154">
        <v>5569.11</v>
      </c>
      <c r="L505" s="154">
        <v>5580.31</v>
      </c>
      <c r="M505" s="154">
        <v>5537.37</v>
      </c>
      <c r="N505" s="154">
        <v>5522.31</v>
      </c>
      <c r="O505" s="154">
        <v>5538.49</v>
      </c>
      <c r="P505" s="154">
        <v>5509.44</v>
      </c>
      <c r="Q505" s="154">
        <v>5446.17</v>
      </c>
      <c r="R505" s="154">
        <v>5476.85</v>
      </c>
      <c r="S505" s="154">
        <v>5597.5</v>
      </c>
      <c r="T505" s="154">
        <v>5553</v>
      </c>
      <c r="U505" s="154">
        <v>5835.06</v>
      </c>
      <c r="V505" s="154">
        <v>5653.2</v>
      </c>
      <c r="W505" s="154">
        <v>5866.13</v>
      </c>
      <c r="X505" s="154">
        <v>5867.8499999999995</v>
      </c>
      <c r="Y505" s="154">
        <v>5561.75</v>
      </c>
      <c r="Z505" s="154">
        <v>5486.11</v>
      </c>
    </row>
    <row r="506" spans="2:26" ht="15.75" thickBot="1">
      <c r="B506" s="5">
        <v>43329</v>
      </c>
      <c r="C506" s="154">
        <v>5115.1400000000003</v>
      </c>
      <c r="D506" s="154">
        <v>5058.17</v>
      </c>
      <c r="E506" s="154">
        <v>5038.4000000000005</v>
      </c>
      <c r="F506" s="154">
        <v>4977.78</v>
      </c>
      <c r="G506" s="154">
        <v>4995.47</v>
      </c>
      <c r="H506" s="154">
        <v>5210.05</v>
      </c>
      <c r="I506" s="154">
        <v>5394.37</v>
      </c>
      <c r="J506" s="154">
        <v>5525.1500000000005</v>
      </c>
      <c r="K506" s="154">
        <v>5530.12</v>
      </c>
      <c r="L506" s="154">
        <v>5500.03</v>
      </c>
      <c r="M506" s="154">
        <v>5376.83</v>
      </c>
      <c r="N506" s="154">
        <v>5310.24</v>
      </c>
      <c r="O506" s="154">
        <v>5290.08</v>
      </c>
      <c r="P506" s="154">
        <v>5263.41</v>
      </c>
      <c r="Q506" s="154">
        <v>5262.7</v>
      </c>
      <c r="R506" s="154">
        <v>5382.46</v>
      </c>
      <c r="S506" s="154">
        <v>5595.04</v>
      </c>
      <c r="T506" s="154">
        <v>5641.31</v>
      </c>
      <c r="U506" s="154">
        <v>5689.4000000000005</v>
      </c>
      <c r="V506" s="154">
        <v>5717.16</v>
      </c>
      <c r="W506" s="154">
        <v>5701.9800000000005</v>
      </c>
      <c r="X506" s="154">
        <v>5755.56</v>
      </c>
      <c r="Y506" s="154">
        <v>5736.69</v>
      </c>
      <c r="Z506" s="154">
        <v>5534.74</v>
      </c>
    </row>
    <row r="507" spans="2:26" ht="15.75" thickBot="1">
      <c r="B507" s="5">
        <v>43330</v>
      </c>
      <c r="C507" s="154">
        <v>5331</v>
      </c>
      <c r="D507" s="154">
        <v>5028.26</v>
      </c>
      <c r="E507" s="154">
        <v>4979.63</v>
      </c>
      <c r="F507" s="154">
        <v>4977.41</v>
      </c>
      <c r="G507" s="154">
        <v>5023.18</v>
      </c>
      <c r="H507" s="154">
        <v>5124.92</v>
      </c>
      <c r="I507" s="154">
        <v>5305.01</v>
      </c>
      <c r="J507" s="154">
        <v>5422.01</v>
      </c>
      <c r="K507" s="154">
        <v>5553.31</v>
      </c>
      <c r="L507" s="154">
        <v>5550.55</v>
      </c>
      <c r="M507" s="154">
        <v>5345.38</v>
      </c>
      <c r="N507" s="154">
        <v>5301.47</v>
      </c>
      <c r="O507" s="154">
        <v>5323.9000000000005</v>
      </c>
      <c r="P507" s="154">
        <v>5337.31</v>
      </c>
      <c r="Q507" s="154">
        <v>5343.4000000000005</v>
      </c>
      <c r="R507" s="154">
        <v>5426.11</v>
      </c>
      <c r="S507" s="154">
        <v>5532.76</v>
      </c>
      <c r="T507" s="154">
        <v>5482.89</v>
      </c>
      <c r="U507" s="154">
        <v>5493.05</v>
      </c>
      <c r="V507" s="154">
        <v>5480.58</v>
      </c>
      <c r="W507" s="154">
        <v>5451.87</v>
      </c>
      <c r="X507" s="154">
        <v>5395.3200000000006</v>
      </c>
      <c r="Y507" s="154">
        <v>5138.09</v>
      </c>
      <c r="Z507" s="154">
        <v>4966.34</v>
      </c>
    </row>
    <row r="508" spans="2:26" ht="15.75" thickBot="1">
      <c r="B508" s="5">
        <v>43331</v>
      </c>
      <c r="C508" s="154">
        <v>4810.93</v>
      </c>
      <c r="D508" s="154">
        <v>4738.63</v>
      </c>
      <c r="E508" s="154">
        <v>4701.42</v>
      </c>
      <c r="F508" s="154">
        <v>4680.3100000000004</v>
      </c>
      <c r="G508" s="154">
        <v>4711.68</v>
      </c>
      <c r="H508" s="154">
        <v>4754.3599999999997</v>
      </c>
      <c r="I508" s="154">
        <v>4770.6000000000004</v>
      </c>
      <c r="J508" s="154">
        <v>4851.88</v>
      </c>
      <c r="K508" s="154">
        <v>5034.3900000000003</v>
      </c>
      <c r="L508" s="154">
        <v>5084.12</v>
      </c>
      <c r="M508" s="154">
        <v>5073.1899999999996</v>
      </c>
      <c r="N508" s="154">
        <v>5200.8900000000003</v>
      </c>
      <c r="O508" s="154">
        <v>5198.8</v>
      </c>
      <c r="P508" s="154">
        <v>5212.1500000000005</v>
      </c>
      <c r="Q508" s="154">
        <v>5265.6500000000005</v>
      </c>
      <c r="R508" s="154">
        <v>5348.91</v>
      </c>
      <c r="S508" s="154">
        <v>5510.2300000000005</v>
      </c>
      <c r="T508" s="154">
        <v>5558.0700000000006</v>
      </c>
      <c r="U508" s="154">
        <v>5616.95</v>
      </c>
      <c r="V508" s="154">
        <v>5622.9800000000005</v>
      </c>
      <c r="W508" s="154">
        <v>5610.47</v>
      </c>
      <c r="X508" s="154">
        <v>5559.81</v>
      </c>
      <c r="Y508" s="154">
        <v>5429.69</v>
      </c>
      <c r="Z508" s="154">
        <v>5240.1400000000003</v>
      </c>
    </row>
    <row r="509" spans="2:26" ht="15.75" thickBot="1">
      <c r="B509" s="5">
        <v>43332</v>
      </c>
      <c r="C509" s="154">
        <v>5010.38</v>
      </c>
      <c r="D509" s="154">
        <v>4989.46</v>
      </c>
      <c r="E509" s="154">
        <v>4957.8</v>
      </c>
      <c r="F509" s="154">
        <v>4957.71</v>
      </c>
      <c r="G509" s="154">
        <v>5027.26</v>
      </c>
      <c r="H509" s="154">
        <v>5066.33</v>
      </c>
      <c r="I509" s="154">
        <v>5236.76</v>
      </c>
      <c r="J509" s="154">
        <v>5334.22</v>
      </c>
      <c r="K509" s="154">
        <v>5423.47</v>
      </c>
      <c r="L509" s="154">
        <v>5441.58</v>
      </c>
      <c r="M509" s="154">
        <v>5470.56</v>
      </c>
      <c r="N509" s="154">
        <v>5486.92</v>
      </c>
      <c r="O509" s="154">
        <v>5473.26</v>
      </c>
      <c r="P509" s="154">
        <v>5468.3200000000006</v>
      </c>
      <c r="Q509" s="154">
        <v>5408.72</v>
      </c>
      <c r="R509" s="154">
        <v>5390.72</v>
      </c>
      <c r="S509" s="154">
        <v>5428.35</v>
      </c>
      <c r="T509" s="154">
        <v>5477.47</v>
      </c>
      <c r="U509" s="154">
        <v>5527.45</v>
      </c>
      <c r="V509" s="154">
        <v>5453.7300000000005</v>
      </c>
      <c r="W509" s="154">
        <v>5344.7699999999995</v>
      </c>
      <c r="X509" s="154">
        <v>5279.87</v>
      </c>
      <c r="Y509" s="154">
        <v>5060.76</v>
      </c>
      <c r="Z509" s="154">
        <v>4744.13</v>
      </c>
    </row>
    <row r="510" spans="2:26" ht="15.75" thickBot="1">
      <c r="B510" s="5">
        <v>43333</v>
      </c>
      <c r="C510" s="154">
        <v>4728.76</v>
      </c>
      <c r="D510" s="154">
        <v>4674.34</v>
      </c>
      <c r="E510" s="154">
        <v>4655.6500000000005</v>
      </c>
      <c r="F510" s="154">
        <v>4660.42</v>
      </c>
      <c r="G510" s="154">
        <v>4671.76</v>
      </c>
      <c r="H510" s="154">
        <v>4746.79</v>
      </c>
      <c r="I510" s="154">
        <v>4928.04</v>
      </c>
      <c r="J510" s="154">
        <v>4964.24</v>
      </c>
      <c r="K510" s="154">
        <v>5001.91</v>
      </c>
      <c r="L510" s="154">
        <v>4959.5700000000006</v>
      </c>
      <c r="M510" s="154">
        <v>4902.49</v>
      </c>
      <c r="N510" s="154">
        <v>4908.3</v>
      </c>
      <c r="O510" s="154">
        <v>4901.08</v>
      </c>
      <c r="P510" s="154">
        <v>4881.9000000000005</v>
      </c>
      <c r="Q510" s="154">
        <v>4964.29</v>
      </c>
      <c r="R510" s="154">
        <v>4985.3</v>
      </c>
      <c r="S510" s="154">
        <v>5120.29</v>
      </c>
      <c r="T510" s="154">
        <v>5133.72</v>
      </c>
      <c r="U510" s="154">
        <v>5196.1500000000005</v>
      </c>
      <c r="V510" s="154">
        <v>5174.7300000000005</v>
      </c>
      <c r="W510" s="154">
        <v>5167.83</v>
      </c>
      <c r="X510" s="154">
        <v>5167.45</v>
      </c>
      <c r="Y510" s="154">
        <v>5045.99</v>
      </c>
      <c r="Z510" s="154">
        <v>4823.28</v>
      </c>
    </row>
    <row r="511" spans="2:26" ht="15.75" thickBot="1">
      <c r="B511" s="5">
        <v>43334</v>
      </c>
      <c r="C511" s="154">
        <v>4729.92</v>
      </c>
      <c r="D511" s="154">
        <v>4616.6000000000004</v>
      </c>
      <c r="E511" s="154">
        <v>4576.3100000000004</v>
      </c>
      <c r="F511" s="154">
        <v>4605.57</v>
      </c>
      <c r="G511" s="154">
        <v>4666.21</v>
      </c>
      <c r="H511" s="154">
        <v>4736.04</v>
      </c>
      <c r="I511" s="154">
        <v>4919.1899999999996</v>
      </c>
      <c r="J511" s="154">
        <v>4951.1500000000005</v>
      </c>
      <c r="K511" s="154">
        <v>5064.38</v>
      </c>
      <c r="L511" s="154">
        <v>5074.58</v>
      </c>
      <c r="M511" s="154">
        <v>5146.3500000000004</v>
      </c>
      <c r="N511" s="154">
        <v>5077.33</v>
      </c>
      <c r="O511" s="154">
        <v>5076.74</v>
      </c>
      <c r="P511" s="154">
        <v>5137.1899999999996</v>
      </c>
      <c r="Q511" s="154">
        <v>5073.41</v>
      </c>
      <c r="R511" s="154">
        <v>5108.97</v>
      </c>
      <c r="S511" s="154">
        <v>5504.17</v>
      </c>
      <c r="T511" s="154">
        <v>5200.09</v>
      </c>
      <c r="U511" s="154">
        <v>5194.25</v>
      </c>
      <c r="V511" s="154">
        <v>5247.51</v>
      </c>
      <c r="W511" s="154">
        <v>5661.25</v>
      </c>
      <c r="X511" s="154">
        <v>5391.89</v>
      </c>
      <c r="Y511" s="154">
        <v>5158.83</v>
      </c>
      <c r="Z511" s="154">
        <v>5063.29</v>
      </c>
    </row>
    <row r="512" spans="2:26" ht="15.75" thickBot="1">
      <c r="B512" s="5">
        <v>43335</v>
      </c>
      <c r="C512" s="154">
        <v>5097.59</v>
      </c>
      <c r="D512" s="154">
        <v>4898.8599999999997</v>
      </c>
      <c r="E512" s="154">
        <v>4866.96</v>
      </c>
      <c r="F512" s="154">
        <v>4848.17</v>
      </c>
      <c r="G512" s="154">
        <v>4875.33</v>
      </c>
      <c r="H512" s="154">
        <v>4927.79</v>
      </c>
      <c r="I512" s="154">
        <v>5047.91</v>
      </c>
      <c r="J512" s="154">
        <v>5125.12</v>
      </c>
      <c r="K512" s="154">
        <v>5213.8500000000004</v>
      </c>
      <c r="L512" s="154">
        <v>5276.5</v>
      </c>
      <c r="M512" s="154">
        <v>5251.2300000000005</v>
      </c>
      <c r="N512" s="154">
        <v>5229.3</v>
      </c>
      <c r="O512" s="154">
        <v>5184.6400000000003</v>
      </c>
      <c r="P512" s="154">
        <v>5167.62</v>
      </c>
      <c r="Q512" s="154">
        <v>5132.84</v>
      </c>
      <c r="R512" s="154">
        <v>5228.84</v>
      </c>
      <c r="S512" s="154">
        <v>5347.8200000000006</v>
      </c>
      <c r="T512" s="154">
        <v>5377.24</v>
      </c>
      <c r="U512" s="154">
        <v>5525.97</v>
      </c>
      <c r="V512" s="154">
        <v>5583.59</v>
      </c>
      <c r="W512" s="154">
        <v>5568.2</v>
      </c>
      <c r="X512" s="154">
        <v>5562.86</v>
      </c>
      <c r="Y512" s="154">
        <v>5549.06</v>
      </c>
      <c r="Z512" s="154">
        <v>5428.1500000000005</v>
      </c>
    </row>
    <row r="513" spans="2:26" ht="15.75" thickBot="1">
      <c r="B513" s="5">
        <v>43336</v>
      </c>
      <c r="C513" s="154">
        <v>5259.17</v>
      </c>
      <c r="D513" s="154">
        <v>5068.1899999999996</v>
      </c>
      <c r="E513" s="154">
        <v>4990.13</v>
      </c>
      <c r="F513" s="154">
        <v>4968.66</v>
      </c>
      <c r="G513" s="154">
        <v>5007.67</v>
      </c>
      <c r="H513" s="154">
        <v>5111.9399999999996</v>
      </c>
      <c r="I513" s="154">
        <v>5252.39</v>
      </c>
      <c r="J513" s="154">
        <v>5424.9800000000005</v>
      </c>
      <c r="K513" s="154">
        <v>5536.66</v>
      </c>
      <c r="L513" s="154">
        <v>5589.04</v>
      </c>
      <c r="M513" s="154">
        <v>5636.16</v>
      </c>
      <c r="N513" s="154">
        <v>5623.66</v>
      </c>
      <c r="O513" s="154">
        <v>5577.4000000000005</v>
      </c>
      <c r="P513" s="154">
        <v>5577.6500000000005</v>
      </c>
      <c r="Q513" s="154">
        <v>5528.29</v>
      </c>
      <c r="R513" s="154">
        <v>5638.31</v>
      </c>
      <c r="S513" s="154">
        <v>5732.08</v>
      </c>
      <c r="T513" s="154">
        <v>5697.39</v>
      </c>
      <c r="U513" s="154">
        <v>5736.91</v>
      </c>
      <c r="V513" s="154">
        <v>5732.42</v>
      </c>
      <c r="W513" s="154">
        <v>5702.13</v>
      </c>
      <c r="X513" s="154">
        <v>5646.5700000000006</v>
      </c>
      <c r="Y513" s="154">
        <v>5523.85</v>
      </c>
      <c r="Z513" s="154">
        <v>5264.0199999999995</v>
      </c>
    </row>
    <row r="514" spans="2:26" ht="15.75" thickBot="1">
      <c r="B514" s="5">
        <v>43337</v>
      </c>
      <c r="C514" s="154">
        <v>5120.0199999999995</v>
      </c>
      <c r="D514" s="154">
        <v>4886.45</v>
      </c>
      <c r="E514" s="154">
        <v>4847.1500000000005</v>
      </c>
      <c r="F514" s="154">
        <v>4810.37</v>
      </c>
      <c r="G514" s="154">
        <v>4863.1000000000004</v>
      </c>
      <c r="H514" s="154">
        <v>4940.92</v>
      </c>
      <c r="I514" s="154">
        <v>5055.54</v>
      </c>
      <c r="J514" s="154">
        <v>5165.0700000000006</v>
      </c>
      <c r="K514" s="154">
        <v>5352.58</v>
      </c>
      <c r="L514" s="154">
        <v>5394.62</v>
      </c>
      <c r="M514" s="154">
        <v>5396.7300000000005</v>
      </c>
      <c r="N514" s="154">
        <v>5338.1500000000005</v>
      </c>
      <c r="O514" s="154">
        <v>5255.94</v>
      </c>
      <c r="P514" s="154">
        <v>5289.44</v>
      </c>
      <c r="Q514" s="154">
        <v>5267.95</v>
      </c>
      <c r="R514" s="154">
        <v>5440.28</v>
      </c>
      <c r="S514" s="154">
        <v>5567.92</v>
      </c>
      <c r="T514" s="154">
        <v>5590.35</v>
      </c>
      <c r="U514" s="154">
        <v>5667.21</v>
      </c>
      <c r="V514" s="154">
        <v>5652.42</v>
      </c>
      <c r="W514" s="154">
        <v>5626.96</v>
      </c>
      <c r="X514" s="154">
        <v>5591.14</v>
      </c>
      <c r="Y514" s="154">
        <v>5445.7699999999995</v>
      </c>
      <c r="Z514" s="154">
        <v>5292.55</v>
      </c>
    </row>
    <row r="515" spans="2:26" ht="15.75" thickBot="1">
      <c r="B515" s="5">
        <v>43338</v>
      </c>
      <c r="C515" s="154">
        <v>5090.45</v>
      </c>
      <c r="D515" s="154">
        <v>4930.41</v>
      </c>
      <c r="E515" s="154">
        <v>4882.9800000000005</v>
      </c>
      <c r="F515" s="154">
        <v>4874.5</v>
      </c>
      <c r="G515" s="154">
        <v>4888.62</v>
      </c>
      <c r="H515" s="154">
        <v>4909.3900000000003</v>
      </c>
      <c r="I515" s="154">
        <v>4933.84</v>
      </c>
      <c r="J515" s="154">
        <v>5034.09</v>
      </c>
      <c r="K515" s="154">
        <v>5189.66</v>
      </c>
      <c r="L515" s="154">
        <v>5197.51</v>
      </c>
      <c r="M515" s="154">
        <v>5150.7699999999995</v>
      </c>
      <c r="N515" s="154">
        <v>5078.29</v>
      </c>
      <c r="O515" s="154">
        <v>5068.6500000000005</v>
      </c>
      <c r="P515" s="154">
        <v>5048.1000000000004</v>
      </c>
      <c r="Q515" s="154">
        <v>5112.13</v>
      </c>
      <c r="R515" s="154">
        <v>5203.01</v>
      </c>
      <c r="S515" s="154">
        <v>5323.7699999999995</v>
      </c>
      <c r="T515" s="154">
        <v>5345.45</v>
      </c>
      <c r="U515" s="154">
        <v>5420.42</v>
      </c>
      <c r="V515" s="154">
        <v>5464.92</v>
      </c>
      <c r="W515" s="154">
        <v>5434.55</v>
      </c>
      <c r="X515" s="154">
        <v>5412.26</v>
      </c>
      <c r="Y515" s="154">
        <v>5290.51</v>
      </c>
      <c r="Z515" s="154">
        <v>5142.59</v>
      </c>
    </row>
    <row r="516" spans="2:26" ht="15.75" thickBot="1">
      <c r="B516" s="5">
        <v>43339</v>
      </c>
      <c r="C516" s="154">
        <v>4853.91</v>
      </c>
      <c r="D516" s="154">
        <v>4804.6400000000003</v>
      </c>
      <c r="E516" s="154">
        <v>4774.5600000000004</v>
      </c>
      <c r="F516" s="154">
        <v>4763.7</v>
      </c>
      <c r="G516" s="154">
        <v>4857.62</v>
      </c>
      <c r="H516" s="154">
        <v>4950.0199999999995</v>
      </c>
      <c r="I516" s="154">
        <v>5190.1899999999996</v>
      </c>
      <c r="J516" s="154">
        <v>5447.56</v>
      </c>
      <c r="K516" s="154">
        <v>5447.16</v>
      </c>
      <c r="L516" s="154">
        <v>5457.96</v>
      </c>
      <c r="M516" s="154">
        <v>5385.51</v>
      </c>
      <c r="N516" s="154">
        <v>5296.26</v>
      </c>
      <c r="O516" s="154">
        <v>5280.16</v>
      </c>
      <c r="P516" s="154">
        <v>5351.16</v>
      </c>
      <c r="Q516" s="154">
        <v>5375.0700000000006</v>
      </c>
      <c r="R516" s="154">
        <v>5463.49</v>
      </c>
      <c r="S516" s="154">
        <v>5559.88</v>
      </c>
      <c r="T516" s="154">
        <v>5532.7699999999995</v>
      </c>
      <c r="U516" s="154">
        <v>5577.17</v>
      </c>
      <c r="V516" s="154">
        <v>5575.75</v>
      </c>
      <c r="W516" s="154">
        <v>5550.75</v>
      </c>
      <c r="X516" s="154">
        <v>5509.7</v>
      </c>
      <c r="Y516" s="154">
        <v>5330.41</v>
      </c>
      <c r="Z516" s="154">
        <v>5202.8900000000003</v>
      </c>
    </row>
    <row r="517" spans="2:26" ht="15.75" thickBot="1">
      <c r="B517" s="5">
        <v>43340</v>
      </c>
      <c r="C517" s="154">
        <v>4887.41</v>
      </c>
      <c r="D517" s="154">
        <v>4843.1899999999996</v>
      </c>
      <c r="E517" s="154">
        <v>4823.3599999999997</v>
      </c>
      <c r="F517" s="154">
        <v>4827.9800000000005</v>
      </c>
      <c r="G517" s="154">
        <v>4906.53</v>
      </c>
      <c r="H517" s="154">
        <v>5086.8599999999997</v>
      </c>
      <c r="I517" s="154">
        <v>5322.51</v>
      </c>
      <c r="J517" s="154">
        <v>5513.58</v>
      </c>
      <c r="K517" s="154">
        <v>5538.55</v>
      </c>
      <c r="L517" s="154">
        <v>5411.43</v>
      </c>
      <c r="M517" s="154">
        <v>5340.01</v>
      </c>
      <c r="N517" s="154">
        <v>5294.92</v>
      </c>
      <c r="O517" s="154">
        <v>5283.61</v>
      </c>
      <c r="P517" s="154">
        <v>5222.55</v>
      </c>
      <c r="Q517" s="154">
        <v>5251.83</v>
      </c>
      <c r="R517" s="154">
        <v>5264.84</v>
      </c>
      <c r="S517" s="154">
        <v>5414.26</v>
      </c>
      <c r="T517" s="154">
        <v>5400.24</v>
      </c>
      <c r="U517" s="154">
        <v>5494.4800000000005</v>
      </c>
      <c r="V517" s="154">
        <v>5515.97</v>
      </c>
      <c r="W517" s="154">
        <v>5515.1</v>
      </c>
      <c r="X517" s="154">
        <v>5452.92</v>
      </c>
      <c r="Y517" s="154">
        <v>5273.53</v>
      </c>
      <c r="Z517" s="154">
        <v>5108.6899999999996</v>
      </c>
    </row>
    <row r="518" spans="2:26" ht="15.75" thickBot="1">
      <c r="B518" s="5">
        <v>43341</v>
      </c>
      <c r="C518" s="154">
        <v>3790.1900000000005</v>
      </c>
      <c r="D518" s="154">
        <v>3790.1900000000005</v>
      </c>
      <c r="E518" s="154">
        <v>3790.1900000000005</v>
      </c>
      <c r="F518" s="154">
        <v>3790.1900000000005</v>
      </c>
      <c r="G518" s="154">
        <v>3790.1900000000005</v>
      </c>
      <c r="H518" s="154">
        <v>3790.1900000000005</v>
      </c>
      <c r="I518" s="154">
        <v>3790.1900000000005</v>
      </c>
      <c r="J518" s="154">
        <v>3790.1900000000005</v>
      </c>
      <c r="K518" s="154">
        <v>3790.1900000000005</v>
      </c>
      <c r="L518" s="154">
        <v>3790.1900000000005</v>
      </c>
      <c r="M518" s="154">
        <v>3790.1900000000005</v>
      </c>
      <c r="N518" s="154">
        <v>3790.1900000000005</v>
      </c>
      <c r="O518" s="154">
        <v>3790.1900000000005</v>
      </c>
      <c r="P518" s="154">
        <v>3790.1900000000005</v>
      </c>
      <c r="Q518" s="154">
        <v>3790.1900000000005</v>
      </c>
      <c r="R518" s="154">
        <v>3790.1900000000005</v>
      </c>
      <c r="S518" s="154">
        <v>3790.1900000000005</v>
      </c>
      <c r="T518" s="154">
        <v>3790.1900000000005</v>
      </c>
      <c r="U518" s="154">
        <v>3790.1900000000005</v>
      </c>
      <c r="V518" s="154">
        <v>3790.1900000000005</v>
      </c>
      <c r="W518" s="154">
        <v>3790.1900000000005</v>
      </c>
      <c r="X518" s="154">
        <v>3790.1900000000005</v>
      </c>
      <c r="Y518" s="154">
        <v>3790.1900000000005</v>
      </c>
      <c r="Z518" s="154">
        <v>3790.1900000000005</v>
      </c>
    </row>
    <row r="519" spans="2:26" ht="15.75" thickBot="1">
      <c r="B519" s="5">
        <v>43342</v>
      </c>
      <c r="C519" s="154">
        <v>3790.1900000000005</v>
      </c>
      <c r="D519" s="154">
        <v>3790.1900000000005</v>
      </c>
      <c r="E519" s="154">
        <v>3790.1900000000005</v>
      </c>
      <c r="F519" s="154">
        <v>3790.1900000000005</v>
      </c>
      <c r="G519" s="154">
        <v>3790.1900000000005</v>
      </c>
      <c r="H519" s="154">
        <v>3790.1900000000005</v>
      </c>
      <c r="I519" s="154">
        <v>3790.1900000000005</v>
      </c>
      <c r="J519" s="154">
        <v>3790.1900000000005</v>
      </c>
      <c r="K519" s="154">
        <v>3790.1900000000005</v>
      </c>
      <c r="L519" s="154">
        <v>3790.1900000000005</v>
      </c>
      <c r="M519" s="154">
        <v>3790.1900000000005</v>
      </c>
      <c r="N519" s="154">
        <v>3790.1900000000005</v>
      </c>
      <c r="O519" s="154">
        <v>3790.1900000000005</v>
      </c>
      <c r="P519" s="154">
        <v>3790.1900000000005</v>
      </c>
      <c r="Q519" s="154">
        <v>3790.1900000000005</v>
      </c>
      <c r="R519" s="154">
        <v>3790.1900000000005</v>
      </c>
      <c r="S519" s="154">
        <v>3790.1900000000005</v>
      </c>
      <c r="T519" s="154">
        <v>3790.1900000000005</v>
      </c>
      <c r="U519" s="154">
        <v>3790.1900000000005</v>
      </c>
      <c r="V519" s="154">
        <v>3790.1900000000005</v>
      </c>
      <c r="W519" s="154">
        <v>3790.1900000000005</v>
      </c>
      <c r="X519" s="154">
        <v>3790.1900000000005</v>
      </c>
      <c r="Y519" s="154">
        <v>3790.1900000000005</v>
      </c>
      <c r="Z519" s="154">
        <v>3790.1900000000005</v>
      </c>
    </row>
    <row r="520" spans="2:26" ht="15.75" thickBot="1">
      <c r="B520" s="5">
        <v>43343</v>
      </c>
      <c r="C520" s="154">
        <v>3790.1900000000005</v>
      </c>
      <c r="D520" s="154">
        <v>3790.1900000000005</v>
      </c>
      <c r="E520" s="154">
        <v>3790.1900000000005</v>
      </c>
      <c r="F520" s="154">
        <v>3790.1900000000005</v>
      </c>
      <c r="G520" s="154">
        <v>3790.1900000000005</v>
      </c>
      <c r="H520" s="154">
        <v>3790.1900000000005</v>
      </c>
      <c r="I520" s="154">
        <v>3790.1900000000005</v>
      </c>
      <c r="J520" s="154">
        <v>3790.1900000000005</v>
      </c>
      <c r="K520" s="154">
        <v>3790.1900000000005</v>
      </c>
      <c r="L520" s="154">
        <v>3790.1900000000005</v>
      </c>
      <c r="M520" s="154">
        <v>3790.1900000000005</v>
      </c>
      <c r="N520" s="154">
        <v>3790.1900000000005</v>
      </c>
      <c r="O520" s="154">
        <v>3790.1900000000005</v>
      </c>
      <c r="P520" s="154">
        <v>3790.1900000000005</v>
      </c>
      <c r="Q520" s="154">
        <v>3790.1900000000005</v>
      </c>
      <c r="R520" s="154">
        <v>3790.1900000000005</v>
      </c>
      <c r="S520" s="154">
        <v>3790.1900000000005</v>
      </c>
      <c r="T520" s="154">
        <v>3790.1900000000005</v>
      </c>
      <c r="U520" s="154">
        <v>3790.1900000000005</v>
      </c>
      <c r="V520" s="154">
        <v>3790.1900000000005</v>
      </c>
      <c r="W520" s="154">
        <v>3790.1900000000005</v>
      </c>
      <c r="X520" s="154">
        <v>3790.1900000000005</v>
      </c>
      <c r="Y520" s="154">
        <v>3790.1900000000005</v>
      </c>
      <c r="Z520" s="154">
        <v>3790.1900000000005</v>
      </c>
    </row>
    <row r="521" spans="2:26" ht="15.75" thickBot="1">
      <c r="B521" s="198" t="s">
        <v>55</v>
      </c>
      <c r="C521" s="203" t="s">
        <v>76</v>
      </c>
      <c r="D521" s="204"/>
      <c r="E521" s="204"/>
      <c r="F521" s="204"/>
      <c r="G521" s="204"/>
      <c r="H521" s="204"/>
      <c r="I521" s="204"/>
      <c r="J521" s="204"/>
      <c r="K521" s="204"/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204"/>
      <c r="W521" s="204"/>
      <c r="X521" s="204"/>
      <c r="Y521" s="204"/>
      <c r="Z521" s="205"/>
    </row>
    <row r="522" spans="2:26" ht="30.75" thickBot="1">
      <c r="B522" s="199"/>
      <c r="C522" s="4" t="s">
        <v>57</v>
      </c>
      <c r="D522" s="4" t="s">
        <v>58</v>
      </c>
      <c r="E522" s="4" t="s">
        <v>59</v>
      </c>
      <c r="F522" s="4" t="s">
        <v>60</v>
      </c>
      <c r="G522" s="4" t="s">
        <v>61</v>
      </c>
      <c r="H522" s="4" t="s">
        <v>103</v>
      </c>
      <c r="I522" s="4" t="s">
        <v>104</v>
      </c>
      <c r="J522" s="4" t="s">
        <v>105</v>
      </c>
      <c r="K522" s="4" t="s">
        <v>106</v>
      </c>
      <c r="L522" s="4" t="s">
        <v>107</v>
      </c>
      <c r="M522" s="4" t="s">
        <v>108</v>
      </c>
      <c r="N522" s="4" t="s">
        <v>109</v>
      </c>
      <c r="O522" s="4" t="s">
        <v>62</v>
      </c>
      <c r="P522" s="4" t="s">
        <v>63</v>
      </c>
      <c r="Q522" s="4" t="s">
        <v>64</v>
      </c>
      <c r="R522" s="4" t="s">
        <v>65</v>
      </c>
      <c r="S522" s="4" t="s">
        <v>66</v>
      </c>
      <c r="T522" s="4" t="s">
        <v>67</v>
      </c>
      <c r="U522" s="4" t="s">
        <v>68</v>
      </c>
      <c r="V522" s="4" t="s">
        <v>69</v>
      </c>
      <c r="W522" s="4" t="s">
        <v>70</v>
      </c>
      <c r="X522" s="4" t="s">
        <v>71</v>
      </c>
      <c r="Y522" s="4" t="s">
        <v>72</v>
      </c>
      <c r="Z522" s="37" t="s">
        <v>73</v>
      </c>
    </row>
    <row r="523" spans="2:26" ht="15.75" thickBot="1">
      <c r="B523" s="5">
        <v>43313</v>
      </c>
      <c r="C523" s="154">
        <v>6340.37</v>
      </c>
      <c r="D523" s="154">
        <v>6013.75</v>
      </c>
      <c r="E523" s="154">
        <v>5893.45</v>
      </c>
      <c r="F523" s="154">
        <v>5862.69</v>
      </c>
      <c r="G523" s="154">
        <v>5878.28</v>
      </c>
      <c r="H523" s="154">
        <v>6340.44</v>
      </c>
      <c r="I523" s="154">
        <v>6577.82</v>
      </c>
      <c r="J523" s="154">
        <v>6617.2699999999995</v>
      </c>
      <c r="K523" s="154">
        <v>6625.71</v>
      </c>
      <c r="L523" s="154">
        <v>6592.0899999999992</v>
      </c>
      <c r="M523" s="154">
        <v>6597.62</v>
      </c>
      <c r="N523" s="154">
        <v>6551.25</v>
      </c>
      <c r="O523" s="154">
        <v>6535.96</v>
      </c>
      <c r="P523" s="154">
        <v>6540.4</v>
      </c>
      <c r="Q523" s="154">
        <v>6552.86</v>
      </c>
      <c r="R523" s="154">
        <v>6523.44</v>
      </c>
      <c r="S523" s="154">
        <v>6662.04</v>
      </c>
      <c r="T523" s="154">
        <v>6662.9699999999993</v>
      </c>
      <c r="U523" s="154">
        <v>6678.62</v>
      </c>
      <c r="V523" s="154">
        <v>6666.87</v>
      </c>
      <c r="W523" s="154">
        <v>6642.2599999999993</v>
      </c>
      <c r="X523" s="154">
        <v>6589.7699999999995</v>
      </c>
      <c r="Y523" s="154">
        <v>6570.45</v>
      </c>
      <c r="Z523" s="154">
        <v>6458.57</v>
      </c>
    </row>
    <row r="524" spans="2:26" ht="15.75" thickBot="1">
      <c r="B524" s="5">
        <v>43314</v>
      </c>
      <c r="C524" s="154">
        <v>5764.65</v>
      </c>
      <c r="D524" s="154">
        <v>5720.66</v>
      </c>
      <c r="E524" s="154">
        <v>5704.07</v>
      </c>
      <c r="F524" s="154">
        <v>5707.9</v>
      </c>
      <c r="G524" s="154">
        <v>5762</v>
      </c>
      <c r="H524" s="154">
        <v>5834.48</v>
      </c>
      <c r="I524" s="154">
        <v>6318.8</v>
      </c>
      <c r="J524" s="154">
        <v>6555.66</v>
      </c>
      <c r="K524" s="154">
        <v>6570.19</v>
      </c>
      <c r="L524" s="154">
        <v>6593.29</v>
      </c>
      <c r="M524" s="154">
        <v>6597.63</v>
      </c>
      <c r="N524" s="154">
        <v>6574.0999999999995</v>
      </c>
      <c r="O524" s="154">
        <v>6565.58</v>
      </c>
      <c r="P524" s="154">
        <v>6552.91</v>
      </c>
      <c r="Q524" s="154">
        <v>6557.86</v>
      </c>
      <c r="R524" s="154">
        <v>6577.9699999999993</v>
      </c>
      <c r="S524" s="154">
        <v>6657.61</v>
      </c>
      <c r="T524" s="154">
        <v>6620.8</v>
      </c>
      <c r="U524" s="154">
        <v>6630.57</v>
      </c>
      <c r="V524" s="154">
        <v>6620.79</v>
      </c>
      <c r="W524" s="154">
        <v>6583.55</v>
      </c>
      <c r="X524" s="154">
        <v>6521.5899999999992</v>
      </c>
      <c r="Y524" s="154">
        <v>6508.9699999999993</v>
      </c>
      <c r="Z524" s="154">
        <v>6330.33</v>
      </c>
    </row>
    <row r="525" spans="2:26" ht="15.75" thickBot="1">
      <c r="B525" s="5">
        <v>43315</v>
      </c>
      <c r="C525" s="154">
        <v>5848.3899999999994</v>
      </c>
      <c r="D525" s="154">
        <v>5798.99</v>
      </c>
      <c r="E525" s="154">
        <v>5781.0999999999995</v>
      </c>
      <c r="F525" s="154">
        <v>5785.29</v>
      </c>
      <c r="G525" s="154">
        <v>5846.0599999999995</v>
      </c>
      <c r="H525" s="154">
        <v>5991.55</v>
      </c>
      <c r="I525" s="154">
        <v>6376.45</v>
      </c>
      <c r="J525" s="154">
        <v>6561.0599999999995</v>
      </c>
      <c r="K525" s="154">
        <v>6629.37</v>
      </c>
      <c r="L525" s="154">
        <v>6645.73</v>
      </c>
      <c r="M525" s="154">
        <v>6641.49</v>
      </c>
      <c r="N525" s="154">
        <v>6623.9199999999992</v>
      </c>
      <c r="O525" s="154">
        <v>6625.8</v>
      </c>
      <c r="P525" s="154">
        <v>6595.7599999999993</v>
      </c>
      <c r="Q525" s="154">
        <v>6618.8</v>
      </c>
      <c r="R525" s="154">
        <v>6635.65</v>
      </c>
      <c r="S525" s="154">
        <v>6691.98</v>
      </c>
      <c r="T525" s="154">
        <v>6673.96</v>
      </c>
      <c r="U525" s="154">
        <v>6657.08</v>
      </c>
      <c r="V525" s="154">
        <v>6645.98</v>
      </c>
      <c r="W525" s="154">
        <v>6622.41</v>
      </c>
      <c r="X525" s="154">
        <v>6593.44</v>
      </c>
      <c r="Y525" s="154">
        <v>6584.54</v>
      </c>
      <c r="Z525" s="154">
        <v>6374.65</v>
      </c>
    </row>
    <row r="526" spans="2:26" ht="15.75" thickBot="1">
      <c r="B526" s="5">
        <v>43316</v>
      </c>
      <c r="C526" s="154">
        <v>6220.5099999999993</v>
      </c>
      <c r="D526" s="154">
        <v>6079.5</v>
      </c>
      <c r="E526" s="154">
        <v>5940.98</v>
      </c>
      <c r="F526" s="154">
        <v>5917.96</v>
      </c>
      <c r="G526" s="154">
        <v>5965.8499999999995</v>
      </c>
      <c r="H526" s="154">
        <v>6006.6799999999994</v>
      </c>
      <c r="I526" s="154">
        <v>6170.5199999999995</v>
      </c>
      <c r="J526" s="154">
        <v>6342.15</v>
      </c>
      <c r="K526" s="154">
        <v>6513.5899999999992</v>
      </c>
      <c r="L526" s="154">
        <v>6562.54</v>
      </c>
      <c r="M526" s="154">
        <v>6496.88</v>
      </c>
      <c r="N526" s="154">
        <v>6429.63</v>
      </c>
      <c r="O526" s="154">
        <v>6411.5</v>
      </c>
      <c r="P526" s="154">
        <v>6442.75</v>
      </c>
      <c r="Q526" s="154">
        <v>6514.24</v>
      </c>
      <c r="R526" s="154">
        <v>6577.98</v>
      </c>
      <c r="S526" s="154">
        <v>6709.1799999999994</v>
      </c>
      <c r="T526" s="154">
        <v>6732.19</v>
      </c>
      <c r="U526" s="154">
        <v>6772.53</v>
      </c>
      <c r="V526" s="154">
        <v>6733.4299999999994</v>
      </c>
      <c r="W526" s="154">
        <v>6720.28</v>
      </c>
      <c r="X526" s="154">
        <v>6640.9299999999994</v>
      </c>
      <c r="Y526" s="154">
        <v>6628.3399999999992</v>
      </c>
      <c r="Z526" s="154">
        <v>6435.0999999999995</v>
      </c>
    </row>
    <row r="527" spans="2:26" ht="15.75" thickBot="1">
      <c r="B527" s="5">
        <v>43317</v>
      </c>
      <c r="C527" s="154">
        <v>6308.9</v>
      </c>
      <c r="D527" s="154">
        <v>5861.87</v>
      </c>
      <c r="E527" s="154">
        <v>5813.9699999999993</v>
      </c>
      <c r="F527" s="154">
        <v>5801.55</v>
      </c>
      <c r="G527" s="154">
        <v>5834.8899999999994</v>
      </c>
      <c r="H527" s="154">
        <v>5852.44</v>
      </c>
      <c r="I527" s="154">
        <v>5887.7</v>
      </c>
      <c r="J527" s="154">
        <v>6271.7</v>
      </c>
      <c r="K527" s="154">
        <v>6422.87</v>
      </c>
      <c r="L527" s="154">
        <v>6463.96</v>
      </c>
      <c r="M527" s="154">
        <v>6471.28</v>
      </c>
      <c r="N527" s="154">
        <v>6444.66</v>
      </c>
      <c r="O527" s="154">
        <v>6441.8499999999995</v>
      </c>
      <c r="P527" s="154">
        <v>6438.1699999999992</v>
      </c>
      <c r="Q527" s="154">
        <v>6471.6399999999994</v>
      </c>
      <c r="R527" s="154">
        <v>6481.1799999999994</v>
      </c>
      <c r="S527" s="154">
        <v>6594.46</v>
      </c>
      <c r="T527" s="154">
        <v>6578.6399999999994</v>
      </c>
      <c r="U527" s="154">
        <v>6605.3099999999995</v>
      </c>
      <c r="V527" s="154">
        <v>6578.7</v>
      </c>
      <c r="W527" s="154">
        <v>6555.16</v>
      </c>
      <c r="X527" s="154">
        <v>6514.16</v>
      </c>
      <c r="Y527" s="154">
        <v>6468.94</v>
      </c>
      <c r="Z527" s="154">
        <v>6297.83</v>
      </c>
    </row>
    <row r="528" spans="2:26" ht="15.75" thickBot="1">
      <c r="B528" s="5">
        <v>43318</v>
      </c>
      <c r="C528" s="154">
        <v>5786.69</v>
      </c>
      <c r="D528" s="154">
        <v>5721.48</v>
      </c>
      <c r="E528" s="154">
        <v>5686.28</v>
      </c>
      <c r="F528" s="154">
        <v>5678.0899999999992</v>
      </c>
      <c r="G528" s="154">
        <v>5720.2</v>
      </c>
      <c r="H528" s="154">
        <v>5729.4699999999993</v>
      </c>
      <c r="I528" s="154">
        <v>6091.74</v>
      </c>
      <c r="J528" s="154">
        <v>6210.6399999999994</v>
      </c>
      <c r="K528" s="154">
        <v>6263.41</v>
      </c>
      <c r="L528" s="154">
        <v>6234.83</v>
      </c>
      <c r="M528" s="154">
        <v>6168.07</v>
      </c>
      <c r="N528" s="154">
        <v>6102.24</v>
      </c>
      <c r="O528" s="154">
        <v>6104.75</v>
      </c>
      <c r="P528" s="154">
        <v>6130.7199999999993</v>
      </c>
      <c r="Q528" s="154">
        <v>6145.3</v>
      </c>
      <c r="R528" s="154">
        <v>6127.65</v>
      </c>
      <c r="S528" s="154">
        <v>6203</v>
      </c>
      <c r="T528" s="154">
        <v>6190.25</v>
      </c>
      <c r="U528" s="154">
        <v>6203.6799999999994</v>
      </c>
      <c r="V528" s="154">
        <v>6189.7699999999995</v>
      </c>
      <c r="W528" s="154">
        <v>6140.91</v>
      </c>
      <c r="X528" s="154">
        <v>6069.8899999999994</v>
      </c>
      <c r="Y528" s="154">
        <v>5970.95</v>
      </c>
      <c r="Z528" s="154">
        <v>5541.04</v>
      </c>
    </row>
    <row r="529" spans="2:26" ht="15.75" thickBot="1">
      <c r="B529" s="5">
        <v>43319</v>
      </c>
      <c r="C529" s="154">
        <v>5416.8399999999992</v>
      </c>
      <c r="D529" s="154">
        <v>5319.25</v>
      </c>
      <c r="E529" s="154">
        <v>5270.7</v>
      </c>
      <c r="F529" s="154">
        <v>5328.58</v>
      </c>
      <c r="G529" s="154">
        <v>5379.9</v>
      </c>
      <c r="H529" s="154">
        <v>5535.99</v>
      </c>
      <c r="I529" s="154">
        <v>5775.79</v>
      </c>
      <c r="J529" s="154">
        <v>5945.83</v>
      </c>
      <c r="K529" s="154">
        <v>6033.49</v>
      </c>
      <c r="L529" s="154">
        <v>6079.2</v>
      </c>
      <c r="M529" s="154">
        <v>6115.46</v>
      </c>
      <c r="N529" s="154">
        <v>6085.88</v>
      </c>
      <c r="O529" s="154">
        <v>6104.61</v>
      </c>
      <c r="P529" s="154">
        <v>6107.15</v>
      </c>
      <c r="Q529" s="154">
        <v>6103.04</v>
      </c>
      <c r="R529" s="154">
        <v>6112.53</v>
      </c>
      <c r="S529" s="154">
        <v>6165.2699999999995</v>
      </c>
      <c r="T529" s="154">
        <v>6155.6799999999994</v>
      </c>
      <c r="U529" s="154">
        <v>6213.4699999999993</v>
      </c>
      <c r="V529" s="154">
        <v>6219.55</v>
      </c>
      <c r="W529" s="154">
        <v>6219.08</v>
      </c>
      <c r="X529" s="154">
        <v>6203.1399999999994</v>
      </c>
      <c r="Y529" s="154">
        <v>6146.9299999999994</v>
      </c>
      <c r="Z529" s="154">
        <v>5884.28</v>
      </c>
    </row>
    <row r="530" spans="2:26" ht="15.75" thickBot="1">
      <c r="B530" s="5">
        <v>43320</v>
      </c>
      <c r="C530" s="154">
        <v>5582.3899999999994</v>
      </c>
      <c r="D530" s="154">
        <v>5578.0099999999993</v>
      </c>
      <c r="E530" s="154">
        <v>5493.9</v>
      </c>
      <c r="F530" s="154">
        <v>5526.7599999999993</v>
      </c>
      <c r="G530" s="154">
        <v>5573.29</v>
      </c>
      <c r="H530" s="154">
        <v>5678.5899999999992</v>
      </c>
      <c r="I530" s="154">
        <v>6137.44</v>
      </c>
      <c r="J530" s="154">
        <v>6295.28</v>
      </c>
      <c r="K530" s="154">
        <v>6294.96</v>
      </c>
      <c r="L530" s="154">
        <v>6296.3</v>
      </c>
      <c r="M530" s="154">
        <v>6295.66</v>
      </c>
      <c r="N530" s="154">
        <v>6281.9299999999994</v>
      </c>
      <c r="O530" s="154">
        <v>6275.0099999999993</v>
      </c>
      <c r="P530" s="154">
        <v>6257.82</v>
      </c>
      <c r="Q530" s="154">
        <v>6303.3099999999995</v>
      </c>
      <c r="R530" s="154">
        <v>6291</v>
      </c>
      <c r="S530" s="154">
        <v>6374.45</v>
      </c>
      <c r="T530" s="154">
        <v>6281.7199999999993</v>
      </c>
      <c r="U530" s="154">
        <v>6375.99</v>
      </c>
      <c r="V530" s="154">
        <v>6380.66</v>
      </c>
      <c r="W530" s="154">
        <v>6384.96</v>
      </c>
      <c r="X530" s="154">
        <v>6376.03</v>
      </c>
      <c r="Y530" s="154">
        <v>6300.82</v>
      </c>
      <c r="Z530" s="154">
        <v>6269.61</v>
      </c>
    </row>
    <row r="531" spans="2:26" ht="15.75" thickBot="1">
      <c r="B531" s="5">
        <v>43321</v>
      </c>
      <c r="C531" s="154">
        <v>5716.23</v>
      </c>
      <c r="D531" s="154">
        <v>5662.33</v>
      </c>
      <c r="E531" s="154">
        <v>5658.73</v>
      </c>
      <c r="F531" s="154">
        <v>5712.2699999999995</v>
      </c>
      <c r="G531" s="154">
        <v>5747.7599999999993</v>
      </c>
      <c r="H531" s="154">
        <v>6310.88</v>
      </c>
      <c r="I531" s="154">
        <v>6512.15</v>
      </c>
      <c r="J531" s="154">
        <v>6500.5999999999995</v>
      </c>
      <c r="K531" s="154">
        <v>6526.3499999999995</v>
      </c>
      <c r="L531" s="154">
        <v>6538.49</v>
      </c>
      <c r="M531" s="154">
        <v>6515.05</v>
      </c>
      <c r="N531" s="154">
        <v>6459.48</v>
      </c>
      <c r="O531" s="154">
        <v>6445.37</v>
      </c>
      <c r="P531" s="154">
        <v>6452.0199999999995</v>
      </c>
      <c r="Q531" s="154">
        <v>6473.74</v>
      </c>
      <c r="R531" s="154">
        <v>6551.4299999999994</v>
      </c>
      <c r="S531" s="154">
        <v>6662.7</v>
      </c>
      <c r="T531" s="154">
        <v>6656.73</v>
      </c>
      <c r="U531" s="154">
        <v>6672.3099999999995</v>
      </c>
      <c r="V531" s="154">
        <v>6667.4299999999994</v>
      </c>
      <c r="W531" s="154">
        <v>6601.3899999999994</v>
      </c>
      <c r="X531" s="154">
        <v>6572.16</v>
      </c>
      <c r="Y531" s="154">
        <v>6545.12</v>
      </c>
      <c r="Z531" s="154">
        <v>6525.33</v>
      </c>
    </row>
    <row r="532" spans="2:26" ht="15.75" thickBot="1">
      <c r="B532" s="5">
        <v>43322</v>
      </c>
      <c r="C532" s="154">
        <v>6337.7199999999993</v>
      </c>
      <c r="D532" s="154">
        <v>5841.8399999999992</v>
      </c>
      <c r="E532" s="154">
        <v>5779.2</v>
      </c>
      <c r="F532" s="154">
        <v>5773.11</v>
      </c>
      <c r="G532" s="154">
        <v>5823.28</v>
      </c>
      <c r="H532" s="154">
        <v>6329.44</v>
      </c>
      <c r="I532" s="154">
        <v>6497.32</v>
      </c>
      <c r="J532" s="154">
        <v>6831.91</v>
      </c>
      <c r="K532" s="154">
        <v>6846.66</v>
      </c>
      <c r="L532" s="154">
        <v>6857.5999999999995</v>
      </c>
      <c r="M532" s="154">
        <v>6830.53</v>
      </c>
      <c r="N532" s="154">
        <v>6788.53</v>
      </c>
      <c r="O532" s="154">
        <v>6759.9</v>
      </c>
      <c r="P532" s="154">
        <v>6761.44</v>
      </c>
      <c r="Q532" s="154">
        <v>6784.48</v>
      </c>
      <c r="R532" s="154">
        <v>6846.0599999999995</v>
      </c>
      <c r="S532" s="154">
        <v>6925.3399999999992</v>
      </c>
      <c r="T532" s="154">
        <v>6905.03</v>
      </c>
      <c r="U532" s="154">
        <v>6931.74</v>
      </c>
      <c r="V532" s="154">
        <v>6934.8099999999995</v>
      </c>
      <c r="W532" s="154">
        <v>6912.22</v>
      </c>
      <c r="X532" s="154">
        <v>6923.9</v>
      </c>
      <c r="Y532" s="154">
        <v>6905.8499999999995</v>
      </c>
      <c r="Z532" s="154">
        <v>6877.41</v>
      </c>
    </row>
    <row r="533" spans="2:26" ht="15.75" thickBot="1">
      <c r="B533" s="5">
        <v>43323</v>
      </c>
      <c r="C533" s="154">
        <v>6530.19</v>
      </c>
      <c r="D533" s="154">
        <v>6133.3899999999994</v>
      </c>
      <c r="E533" s="154">
        <v>6120.8</v>
      </c>
      <c r="F533" s="154">
        <v>6101.82</v>
      </c>
      <c r="G533" s="154">
        <v>6122.75</v>
      </c>
      <c r="H533" s="154">
        <v>6572.91</v>
      </c>
      <c r="I533" s="154">
        <v>6714.53</v>
      </c>
      <c r="J533" s="154">
        <v>6775.0099999999993</v>
      </c>
      <c r="K533" s="154">
        <v>6789.8499999999995</v>
      </c>
      <c r="L533" s="154">
        <v>6859.7599999999993</v>
      </c>
      <c r="M533" s="154">
        <v>6853.15</v>
      </c>
      <c r="N533" s="154">
        <v>6806.3099999999995</v>
      </c>
      <c r="O533" s="154">
        <v>6775.69</v>
      </c>
      <c r="P533" s="154">
        <v>6790.6699999999992</v>
      </c>
      <c r="Q533" s="154">
        <v>6837.8399999999992</v>
      </c>
      <c r="R533" s="154">
        <v>6880.32</v>
      </c>
      <c r="S533" s="154">
        <v>6986.5199999999995</v>
      </c>
      <c r="T533" s="154">
        <v>7011.9299999999994</v>
      </c>
      <c r="U533" s="154">
        <v>7027.44</v>
      </c>
      <c r="V533" s="154">
        <v>7027.03</v>
      </c>
      <c r="W533" s="154">
        <v>6992.6699999999992</v>
      </c>
      <c r="X533" s="154">
        <v>6959.8099999999995</v>
      </c>
      <c r="Y533" s="154">
        <v>6904.329999999999</v>
      </c>
      <c r="Z533" s="154">
        <v>6771.91</v>
      </c>
    </row>
    <row r="534" spans="2:26" ht="15.75" thickBot="1">
      <c r="B534" s="5">
        <v>43324</v>
      </c>
      <c r="C534" s="154">
        <v>6453.28</v>
      </c>
      <c r="D534" s="154">
        <v>6016.4299999999994</v>
      </c>
      <c r="E534" s="154">
        <v>6004.98</v>
      </c>
      <c r="F534" s="154">
        <v>5972.2699999999995</v>
      </c>
      <c r="G534" s="154">
        <v>5963.4</v>
      </c>
      <c r="H534" s="154">
        <v>5989.7699999999995</v>
      </c>
      <c r="I534" s="154">
        <v>5995.3899999999994</v>
      </c>
      <c r="J534" s="154">
        <v>6247.5599999999995</v>
      </c>
      <c r="K534" s="154">
        <v>6452.2199999999993</v>
      </c>
      <c r="L534" s="154">
        <v>6528.3099999999995</v>
      </c>
      <c r="M534" s="154">
        <v>6509.04</v>
      </c>
      <c r="N534" s="154">
        <v>6448.99</v>
      </c>
      <c r="O534" s="154">
        <v>6401.66</v>
      </c>
      <c r="P534" s="154">
        <v>6404.7699999999995</v>
      </c>
      <c r="Q534" s="154">
        <v>6420.25</v>
      </c>
      <c r="R534" s="154">
        <v>6421.05</v>
      </c>
      <c r="S534" s="154">
        <v>6435.25</v>
      </c>
      <c r="T534" s="154">
        <v>6300.11</v>
      </c>
      <c r="U534" s="154">
        <v>6348.74</v>
      </c>
      <c r="V534" s="154">
        <v>6354.0599999999995</v>
      </c>
      <c r="W534" s="154">
        <v>6324.4299999999994</v>
      </c>
      <c r="X534" s="154">
        <v>6299.74</v>
      </c>
      <c r="Y534" s="154">
        <v>6191.0999999999995</v>
      </c>
      <c r="Z534" s="154">
        <v>5943.9</v>
      </c>
    </row>
    <row r="535" spans="2:26" ht="15.75" thickBot="1">
      <c r="B535" s="5">
        <v>43325</v>
      </c>
      <c r="C535" s="154">
        <v>5709.36</v>
      </c>
      <c r="D535" s="154">
        <v>5669.19</v>
      </c>
      <c r="E535" s="154">
        <v>5640.8899999999994</v>
      </c>
      <c r="F535" s="154">
        <v>5580.2199999999993</v>
      </c>
      <c r="G535" s="154">
        <v>5664.8399999999992</v>
      </c>
      <c r="H535" s="154">
        <v>5840.6799999999994</v>
      </c>
      <c r="I535" s="154">
        <v>6071.32</v>
      </c>
      <c r="J535" s="154">
        <v>6114.11</v>
      </c>
      <c r="K535" s="154">
        <v>6216.1699999999992</v>
      </c>
      <c r="L535" s="154">
        <v>6242.79</v>
      </c>
      <c r="M535" s="154">
        <v>6166.1399999999994</v>
      </c>
      <c r="N535" s="154">
        <v>6060.4199999999992</v>
      </c>
      <c r="O535" s="154">
        <v>5978.99</v>
      </c>
      <c r="P535" s="154">
        <v>5978.91</v>
      </c>
      <c r="Q535" s="154">
        <v>5964.7199999999993</v>
      </c>
      <c r="R535" s="154">
        <v>6002.7699999999995</v>
      </c>
      <c r="S535" s="154">
        <v>6204.9199999999992</v>
      </c>
      <c r="T535" s="154">
        <v>6215.1799999999994</v>
      </c>
      <c r="U535" s="154">
        <v>6238.83</v>
      </c>
      <c r="V535" s="154">
        <v>6225.4199999999992</v>
      </c>
      <c r="W535" s="154">
        <v>6215.63</v>
      </c>
      <c r="X535" s="154">
        <v>6122.87</v>
      </c>
      <c r="Y535" s="154">
        <v>6030.4199999999992</v>
      </c>
      <c r="Z535" s="154">
        <v>5850.99</v>
      </c>
    </row>
    <row r="536" spans="2:26" ht="15.75" thickBot="1">
      <c r="B536" s="5">
        <v>43326</v>
      </c>
      <c r="C536" s="154">
        <v>5790.15</v>
      </c>
      <c r="D536" s="154">
        <v>5552.08</v>
      </c>
      <c r="E536" s="154">
        <v>5486.83</v>
      </c>
      <c r="F536" s="154">
        <v>5498.24</v>
      </c>
      <c r="G536" s="154">
        <v>5531.41</v>
      </c>
      <c r="H536" s="154">
        <v>5658.15</v>
      </c>
      <c r="I536" s="154">
        <v>5978.9699999999993</v>
      </c>
      <c r="J536" s="154">
        <v>6003.61</v>
      </c>
      <c r="K536" s="154">
        <v>6032.8899999999994</v>
      </c>
      <c r="L536" s="154">
        <v>6077.5099999999993</v>
      </c>
      <c r="M536" s="154">
        <v>6068.0199999999995</v>
      </c>
      <c r="N536" s="154">
        <v>6028.53</v>
      </c>
      <c r="O536" s="154">
        <v>6000.8</v>
      </c>
      <c r="P536" s="154">
        <v>5999.5099999999993</v>
      </c>
      <c r="Q536" s="154">
        <v>6006.7699999999995</v>
      </c>
      <c r="R536" s="154">
        <v>6012.1399999999994</v>
      </c>
      <c r="S536" s="154">
        <v>6173.37</v>
      </c>
      <c r="T536" s="154">
        <v>6162.58</v>
      </c>
      <c r="U536" s="154">
        <v>6216.6399999999994</v>
      </c>
      <c r="V536" s="154">
        <v>6206.07</v>
      </c>
      <c r="W536" s="154">
        <v>6169.2699999999995</v>
      </c>
      <c r="X536" s="154">
        <v>6207.1699999999992</v>
      </c>
      <c r="Y536" s="154">
        <v>6162.0599999999995</v>
      </c>
      <c r="Z536" s="154">
        <v>6026.2199999999993</v>
      </c>
    </row>
    <row r="537" spans="2:26" ht="15.75" thickBot="1">
      <c r="B537" s="5">
        <v>43327</v>
      </c>
      <c r="C537" s="154">
        <v>5705.05</v>
      </c>
      <c r="D537" s="154">
        <v>5623.1799999999994</v>
      </c>
      <c r="E537" s="154">
        <v>5607.1799999999994</v>
      </c>
      <c r="F537" s="154">
        <v>5698.69</v>
      </c>
      <c r="G537" s="154">
        <v>5766.54</v>
      </c>
      <c r="H537" s="154">
        <v>6088.9199999999992</v>
      </c>
      <c r="I537" s="154">
        <v>6305.5</v>
      </c>
      <c r="J537" s="154">
        <v>6365.87</v>
      </c>
      <c r="K537" s="154">
        <v>6397.79</v>
      </c>
      <c r="L537" s="154">
        <v>6422.9699999999993</v>
      </c>
      <c r="M537" s="154">
        <v>6337.8899999999994</v>
      </c>
      <c r="N537" s="154">
        <v>6310.94</v>
      </c>
      <c r="O537" s="154">
        <v>6242.63</v>
      </c>
      <c r="P537" s="154">
        <v>6228.4699999999993</v>
      </c>
      <c r="Q537" s="154">
        <v>6247.62</v>
      </c>
      <c r="R537" s="154">
        <v>6240.4</v>
      </c>
      <c r="S537" s="154">
        <v>6420.87</v>
      </c>
      <c r="T537" s="154">
        <v>6452.3499999999995</v>
      </c>
      <c r="U537" s="154">
        <v>6541.3099999999995</v>
      </c>
      <c r="V537" s="154">
        <v>6532.57</v>
      </c>
      <c r="W537" s="154">
        <v>6518.98</v>
      </c>
      <c r="X537" s="154">
        <v>6487.75</v>
      </c>
      <c r="Y537" s="154">
        <v>6417.7</v>
      </c>
      <c r="Z537" s="154">
        <v>6367.04</v>
      </c>
    </row>
    <row r="538" spans="2:26" ht="15.75" thickBot="1">
      <c r="B538" s="5">
        <v>43328</v>
      </c>
      <c r="C538" s="154">
        <v>6248.29</v>
      </c>
      <c r="D538" s="154">
        <v>5773.9699999999993</v>
      </c>
      <c r="E538" s="154">
        <v>5733.04</v>
      </c>
      <c r="F538" s="154">
        <v>5731.9</v>
      </c>
      <c r="G538" s="154">
        <v>5815.4699999999993</v>
      </c>
      <c r="H538" s="154">
        <v>6209.9699999999993</v>
      </c>
      <c r="I538" s="154">
        <v>6417.73</v>
      </c>
      <c r="J538" s="154">
        <v>6432.11</v>
      </c>
      <c r="K538" s="154">
        <v>6469.03</v>
      </c>
      <c r="L538" s="154">
        <v>6480.23</v>
      </c>
      <c r="M538" s="154">
        <v>6437.29</v>
      </c>
      <c r="N538" s="154">
        <v>6422.23</v>
      </c>
      <c r="O538" s="154">
        <v>6438.41</v>
      </c>
      <c r="P538" s="154">
        <v>6409.36</v>
      </c>
      <c r="Q538" s="154">
        <v>6346.0899999999992</v>
      </c>
      <c r="R538" s="154">
        <v>6376.7699999999995</v>
      </c>
      <c r="S538" s="154">
        <v>6497.4199999999992</v>
      </c>
      <c r="T538" s="154">
        <v>6452.9199999999992</v>
      </c>
      <c r="U538" s="154">
        <v>6734.98</v>
      </c>
      <c r="V538" s="154">
        <v>6553.12</v>
      </c>
      <c r="W538" s="154">
        <v>6766.05</v>
      </c>
      <c r="X538" s="154">
        <v>6767.7699999999995</v>
      </c>
      <c r="Y538" s="154">
        <v>6461.6699999999992</v>
      </c>
      <c r="Z538" s="154">
        <v>6386.03</v>
      </c>
    </row>
    <row r="539" spans="2:26" ht="15.75" thickBot="1">
      <c r="B539" s="5">
        <v>43329</v>
      </c>
      <c r="C539" s="154">
        <v>6015.0599999999995</v>
      </c>
      <c r="D539" s="154">
        <v>5958.0899999999992</v>
      </c>
      <c r="E539" s="154">
        <v>5938.32</v>
      </c>
      <c r="F539" s="154">
        <v>5877.7</v>
      </c>
      <c r="G539" s="154">
        <v>5895.3899999999994</v>
      </c>
      <c r="H539" s="154">
        <v>6109.9699999999993</v>
      </c>
      <c r="I539" s="154">
        <v>6294.29</v>
      </c>
      <c r="J539" s="154">
        <v>6425.07</v>
      </c>
      <c r="K539" s="154">
        <v>6430.04</v>
      </c>
      <c r="L539" s="154">
        <v>6399.95</v>
      </c>
      <c r="M539" s="154">
        <v>6276.75</v>
      </c>
      <c r="N539" s="154">
        <v>6210.16</v>
      </c>
      <c r="O539" s="154">
        <v>6190</v>
      </c>
      <c r="P539" s="154">
        <v>6163.33</v>
      </c>
      <c r="Q539" s="154">
        <v>6162.62</v>
      </c>
      <c r="R539" s="154">
        <v>6282.38</v>
      </c>
      <c r="S539" s="154">
        <v>6494.96</v>
      </c>
      <c r="T539" s="154">
        <v>6541.23</v>
      </c>
      <c r="U539" s="154">
        <v>6589.32</v>
      </c>
      <c r="V539" s="154">
        <v>6617.08</v>
      </c>
      <c r="W539" s="154">
        <v>6601.9</v>
      </c>
      <c r="X539" s="154">
        <v>6655.48</v>
      </c>
      <c r="Y539" s="154">
        <v>6636.61</v>
      </c>
      <c r="Z539" s="154">
        <v>6434.66</v>
      </c>
    </row>
    <row r="540" spans="2:26" ht="15.75" thickBot="1">
      <c r="B540" s="5">
        <v>43330</v>
      </c>
      <c r="C540" s="154">
        <v>6230.9199999999992</v>
      </c>
      <c r="D540" s="154">
        <v>5928.1799999999994</v>
      </c>
      <c r="E540" s="154">
        <v>5879.55</v>
      </c>
      <c r="F540" s="154">
        <v>5877.33</v>
      </c>
      <c r="G540" s="154">
        <v>5923.0999999999995</v>
      </c>
      <c r="H540" s="154">
        <v>6024.8399999999992</v>
      </c>
      <c r="I540" s="154">
        <v>6204.9299999999994</v>
      </c>
      <c r="J540" s="154">
        <v>6321.9299999999994</v>
      </c>
      <c r="K540" s="154">
        <v>6453.23</v>
      </c>
      <c r="L540" s="154">
        <v>6450.4699999999993</v>
      </c>
      <c r="M540" s="154">
        <v>6245.3</v>
      </c>
      <c r="N540" s="154">
        <v>6201.3899999999994</v>
      </c>
      <c r="O540" s="154">
        <v>6223.82</v>
      </c>
      <c r="P540" s="154">
        <v>6237.23</v>
      </c>
      <c r="Q540" s="154">
        <v>6243.32</v>
      </c>
      <c r="R540" s="154">
        <v>6326.03</v>
      </c>
      <c r="S540" s="154">
        <v>6432.6799999999994</v>
      </c>
      <c r="T540" s="154">
        <v>6382.8099999999995</v>
      </c>
      <c r="U540" s="154">
        <v>6392.9699999999993</v>
      </c>
      <c r="V540" s="154">
        <v>6380.5</v>
      </c>
      <c r="W540" s="154">
        <v>6351.79</v>
      </c>
      <c r="X540" s="154">
        <v>6295.24</v>
      </c>
      <c r="Y540" s="154">
        <v>6038.0099999999993</v>
      </c>
      <c r="Z540" s="154">
        <v>5866.2599999999993</v>
      </c>
    </row>
    <row r="541" spans="2:26" ht="15.75" thickBot="1">
      <c r="B541" s="5">
        <v>43331</v>
      </c>
      <c r="C541" s="154">
        <v>5710.8499999999995</v>
      </c>
      <c r="D541" s="154">
        <v>5638.55</v>
      </c>
      <c r="E541" s="154">
        <v>5601.3399999999992</v>
      </c>
      <c r="F541" s="154">
        <v>5580.23</v>
      </c>
      <c r="G541" s="154">
        <v>5611.5999999999995</v>
      </c>
      <c r="H541" s="154">
        <v>5654.28</v>
      </c>
      <c r="I541" s="154">
        <v>5670.5199999999995</v>
      </c>
      <c r="J541" s="154">
        <v>5751.8</v>
      </c>
      <c r="K541" s="154">
        <v>5934.3099999999995</v>
      </c>
      <c r="L541" s="154">
        <v>5984.04</v>
      </c>
      <c r="M541" s="154">
        <v>5973.11</v>
      </c>
      <c r="N541" s="154">
        <v>6100.8099999999995</v>
      </c>
      <c r="O541" s="154">
        <v>6098.7199999999993</v>
      </c>
      <c r="P541" s="154">
        <v>6112.07</v>
      </c>
      <c r="Q541" s="154">
        <v>6165.57</v>
      </c>
      <c r="R541" s="154">
        <v>6248.83</v>
      </c>
      <c r="S541" s="154">
        <v>6410.15</v>
      </c>
      <c r="T541" s="154">
        <v>6457.99</v>
      </c>
      <c r="U541" s="154">
        <v>6516.87</v>
      </c>
      <c r="V541" s="154">
        <v>6522.9</v>
      </c>
      <c r="W541" s="154">
        <v>6510.3899999999994</v>
      </c>
      <c r="X541" s="154">
        <v>6459.73</v>
      </c>
      <c r="Y541" s="154">
        <v>6329.61</v>
      </c>
      <c r="Z541" s="154">
        <v>6140.0599999999995</v>
      </c>
    </row>
    <row r="542" spans="2:26" ht="15.75" thickBot="1">
      <c r="B542" s="5">
        <v>43332</v>
      </c>
      <c r="C542" s="154">
        <v>5910.3</v>
      </c>
      <c r="D542" s="154">
        <v>5889.38</v>
      </c>
      <c r="E542" s="154">
        <v>5857.7199999999993</v>
      </c>
      <c r="F542" s="154">
        <v>5857.63</v>
      </c>
      <c r="G542" s="154">
        <v>5927.1799999999994</v>
      </c>
      <c r="H542" s="154">
        <v>5966.25</v>
      </c>
      <c r="I542" s="154">
        <v>6136.6799999999994</v>
      </c>
      <c r="J542" s="154">
        <v>6234.1399999999994</v>
      </c>
      <c r="K542" s="154">
        <v>6323.3899999999994</v>
      </c>
      <c r="L542" s="154">
        <v>6341.5</v>
      </c>
      <c r="M542" s="154">
        <v>6370.48</v>
      </c>
      <c r="N542" s="154">
        <v>6386.8399999999992</v>
      </c>
      <c r="O542" s="154">
        <v>6373.1799999999994</v>
      </c>
      <c r="P542" s="154">
        <v>6368.24</v>
      </c>
      <c r="Q542" s="154">
        <v>6308.6399999999994</v>
      </c>
      <c r="R542" s="154">
        <v>6290.6399999999994</v>
      </c>
      <c r="S542" s="154">
        <v>6328.2699999999995</v>
      </c>
      <c r="T542" s="154">
        <v>6377.3899999999994</v>
      </c>
      <c r="U542" s="154">
        <v>6427.37</v>
      </c>
      <c r="V542" s="154">
        <v>6353.65</v>
      </c>
      <c r="W542" s="154">
        <v>6244.69</v>
      </c>
      <c r="X542" s="154">
        <v>6179.79</v>
      </c>
      <c r="Y542" s="154">
        <v>5960.6799999999994</v>
      </c>
      <c r="Z542" s="154">
        <v>5644.05</v>
      </c>
    </row>
    <row r="543" spans="2:26" ht="15.75" thickBot="1">
      <c r="B543" s="5">
        <v>43333</v>
      </c>
      <c r="C543" s="154">
        <v>5628.6799999999994</v>
      </c>
      <c r="D543" s="154">
        <v>5574.2599999999993</v>
      </c>
      <c r="E543" s="154">
        <v>5555.57</v>
      </c>
      <c r="F543" s="154">
        <v>5560.3399999999992</v>
      </c>
      <c r="G543" s="154">
        <v>5571.6799999999994</v>
      </c>
      <c r="H543" s="154">
        <v>5646.71</v>
      </c>
      <c r="I543" s="154">
        <v>5827.96</v>
      </c>
      <c r="J543" s="154">
        <v>5864.16</v>
      </c>
      <c r="K543" s="154">
        <v>5901.83</v>
      </c>
      <c r="L543" s="154">
        <v>5859.49</v>
      </c>
      <c r="M543" s="154">
        <v>5802.41</v>
      </c>
      <c r="N543" s="154">
        <v>5808.2199999999993</v>
      </c>
      <c r="O543" s="154">
        <v>5801</v>
      </c>
      <c r="P543" s="154">
        <v>5781.82</v>
      </c>
      <c r="Q543" s="154">
        <v>5864.21</v>
      </c>
      <c r="R543" s="154">
        <v>5885.2199999999993</v>
      </c>
      <c r="S543" s="154">
        <v>6020.21</v>
      </c>
      <c r="T543" s="154">
        <v>6033.6399999999994</v>
      </c>
      <c r="U543" s="154">
        <v>6096.07</v>
      </c>
      <c r="V543" s="154">
        <v>6074.65</v>
      </c>
      <c r="W543" s="154">
        <v>6067.75</v>
      </c>
      <c r="X543" s="154">
        <v>6067.37</v>
      </c>
      <c r="Y543" s="154">
        <v>5945.91</v>
      </c>
      <c r="Z543" s="154">
        <v>5723.2</v>
      </c>
    </row>
    <row r="544" spans="2:26" ht="15.75" thickBot="1">
      <c r="B544" s="5">
        <v>43334</v>
      </c>
      <c r="C544" s="154">
        <v>5629.8399999999992</v>
      </c>
      <c r="D544" s="154">
        <v>5516.5199999999995</v>
      </c>
      <c r="E544" s="154">
        <v>5476.23</v>
      </c>
      <c r="F544" s="154">
        <v>5505.49</v>
      </c>
      <c r="G544" s="154">
        <v>5566.13</v>
      </c>
      <c r="H544" s="154">
        <v>5635.96</v>
      </c>
      <c r="I544" s="154">
        <v>5819.11</v>
      </c>
      <c r="J544" s="154">
        <v>5851.07</v>
      </c>
      <c r="K544" s="154">
        <v>5964.3</v>
      </c>
      <c r="L544" s="154">
        <v>5974.5</v>
      </c>
      <c r="M544" s="154">
        <v>6046.2699999999995</v>
      </c>
      <c r="N544" s="154">
        <v>5977.25</v>
      </c>
      <c r="O544" s="154">
        <v>5976.66</v>
      </c>
      <c r="P544" s="154">
        <v>6037.11</v>
      </c>
      <c r="Q544" s="154">
        <v>5973.33</v>
      </c>
      <c r="R544" s="154">
        <v>6008.8899999999994</v>
      </c>
      <c r="S544" s="154">
        <v>6404.0899999999992</v>
      </c>
      <c r="T544" s="154">
        <v>6100.0099999999993</v>
      </c>
      <c r="U544" s="154">
        <v>6094.1699999999992</v>
      </c>
      <c r="V544" s="154">
        <v>6147.4299999999994</v>
      </c>
      <c r="W544" s="154">
        <v>6561.1699999999992</v>
      </c>
      <c r="X544" s="154">
        <v>6291.8099999999995</v>
      </c>
      <c r="Y544" s="154">
        <v>6058.75</v>
      </c>
      <c r="Z544" s="154">
        <v>5963.21</v>
      </c>
    </row>
    <row r="545" spans="2:26" ht="15.75" thickBot="1">
      <c r="B545" s="5">
        <v>43335</v>
      </c>
      <c r="C545" s="154">
        <v>5997.5099999999993</v>
      </c>
      <c r="D545" s="154">
        <v>5798.78</v>
      </c>
      <c r="E545" s="154">
        <v>5766.88</v>
      </c>
      <c r="F545" s="154">
        <v>5748.0899999999992</v>
      </c>
      <c r="G545" s="154">
        <v>5775.25</v>
      </c>
      <c r="H545" s="154">
        <v>5827.71</v>
      </c>
      <c r="I545" s="154">
        <v>5947.83</v>
      </c>
      <c r="J545" s="154">
        <v>6025.04</v>
      </c>
      <c r="K545" s="154">
        <v>6113.7699999999995</v>
      </c>
      <c r="L545" s="154">
        <v>6176.4199999999992</v>
      </c>
      <c r="M545" s="154">
        <v>6151.15</v>
      </c>
      <c r="N545" s="154">
        <v>6129.2199999999993</v>
      </c>
      <c r="O545" s="154">
        <v>6084.5599999999995</v>
      </c>
      <c r="P545" s="154">
        <v>6067.54</v>
      </c>
      <c r="Q545" s="154">
        <v>6032.7599999999993</v>
      </c>
      <c r="R545" s="154">
        <v>6128.7599999999993</v>
      </c>
      <c r="S545" s="154">
        <v>6247.74</v>
      </c>
      <c r="T545" s="154">
        <v>6277.16</v>
      </c>
      <c r="U545" s="154">
        <v>6425.8899999999994</v>
      </c>
      <c r="V545" s="154">
        <v>6483.5099999999993</v>
      </c>
      <c r="W545" s="154">
        <v>6468.12</v>
      </c>
      <c r="X545" s="154">
        <v>6462.78</v>
      </c>
      <c r="Y545" s="154">
        <v>6448.98</v>
      </c>
      <c r="Z545" s="154">
        <v>6328.07</v>
      </c>
    </row>
    <row r="546" spans="2:26" ht="15.75" thickBot="1">
      <c r="B546" s="5">
        <v>43336</v>
      </c>
      <c r="C546" s="154">
        <v>6159.0899999999992</v>
      </c>
      <c r="D546" s="154">
        <v>5968.11</v>
      </c>
      <c r="E546" s="154">
        <v>5890.05</v>
      </c>
      <c r="F546" s="154">
        <v>5868.58</v>
      </c>
      <c r="G546" s="154">
        <v>5907.5899999999992</v>
      </c>
      <c r="H546" s="154">
        <v>6011.86</v>
      </c>
      <c r="I546" s="154">
        <v>6152.3099999999995</v>
      </c>
      <c r="J546" s="154">
        <v>6324.9</v>
      </c>
      <c r="K546" s="154">
        <v>6436.58</v>
      </c>
      <c r="L546" s="154">
        <v>6488.96</v>
      </c>
      <c r="M546" s="154">
        <v>6536.08</v>
      </c>
      <c r="N546" s="154">
        <v>6523.58</v>
      </c>
      <c r="O546" s="154">
        <v>6477.32</v>
      </c>
      <c r="P546" s="154">
        <v>6477.57</v>
      </c>
      <c r="Q546" s="154">
        <v>6428.21</v>
      </c>
      <c r="R546" s="154">
        <v>6538.23</v>
      </c>
      <c r="S546" s="154">
        <v>6632</v>
      </c>
      <c r="T546" s="154">
        <v>6597.3099999999995</v>
      </c>
      <c r="U546" s="154">
        <v>6636.83</v>
      </c>
      <c r="V546" s="154">
        <v>6632.3399999999992</v>
      </c>
      <c r="W546" s="154">
        <v>6602.05</v>
      </c>
      <c r="X546" s="154">
        <v>6546.49</v>
      </c>
      <c r="Y546" s="154">
        <v>6423.7699999999995</v>
      </c>
      <c r="Z546" s="154">
        <v>6163.94</v>
      </c>
    </row>
    <row r="547" spans="2:26" ht="15.75" thickBot="1">
      <c r="B547" s="5">
        <v>43337</v>
      </c>
      <c r="C547" s="154">
        <v>6019.94</v>
      </c>
      <c r="D547" s="154">
        <v>5786.37</v>
      </c>
      <c r="E547" s="154">
        <v>5747.07</v>
      </c>
      <c r="F547" s="154">
        <v>5710.29</v>
      </c>
      <c r="G547" s="154">
        <v>5763.0199999999995</v>
      </c>
      <c r="H547" s="154">
        <v>5840.8399999999992</v>
      </c>
      <c r="I547" s="154">
        <v>5955.46</v>
      </c>
      <c r="J547" s="154">
        <v>6064.99</v>
      </c>
      <c r="K547" s="154">
        <v>6252.5</v>
      </c>
      <c r="L547" s="154">
        <v>6294.54</v>
      </c>
      <c r="M547" s="154">
        <v>6296.65</v>
      </c>
      <c r="N547" s="154">
        <v>6238.07</v>
      </c>
      <c r="O547" s="154">
        <v>6155.86</v>
      </c>
      <c r="P547" s="154">
        <v>6189.36</v>
      </c>
      <c r="Q547" s="154">
        <v>6167.87</v>
      </c>
      <c r="R547" s="154">
        <v>6340.2</v>
      </c>
      <c r="S547" s="154">
        <v>6467.8399999999992</v>
      </c>
      <c r="T547" s="154">
        <v>6490.2699999999995</v>
      </c>
      <c r="U547" s="154">
        <v>6567.13</v>
      </c>
      <c r="V547" s="154">
        <v>6552.3399999999992</v>
      </c>
      <c r="W547" s="154">
        <v>6526.88</v>
      </c>
      <c r="X547" s="154">
        <v>6491.0599999999995</v>
      </c>
      <c r="Y547" s="154">
        <v>6345.69</v>
      </c>
      <c r="Z547" s="154">
        <v>6192.4699999999993</v>
      </c>
    </row>
    <row r="548" spans="2:26" ht="15.75" thickBot="1">
      <c r="B548" s="5">
        <v>43338</v>
      </c>
      <c r="C548" s="154">
        <v>5990.37</v>
      </c>
      <c r="D548" s="154">
        <v>5830.33</v>
      </c>
      <c r="E548" s="154">
        <v>5782.9</v>
      </c>
      <c r="F548" s="154">
        <v>5774.4199999999992</v>
      </c>
      <c r="G548" s="154">
        <v>5788.54</v>
      </c>
      <c r="H548" s="154">
        <v>5809.3099999999995</v>
      </c>
      <c r="I548" s="154">
        <v>5833.7599999999993</v>
      </c>
      <c r="J548" s="154">
        <v>5934.0099999999993</v>
      </c>
      <c r="K548" s="154">
        <v>6089.58</v>
      </c>
      <c r="L548" s="154">
        <v>6097.4299999999994</v>
      </c>
      <c r="M548" s="154">
        <v>6050.69</v>
      </c>
      <c r="N548" s="154">
        <v>5978.21</v>
      </c>
      <c r="O548" s="154">
        <v>5968.57</v>
      </c>
      <c r="P548" s="154">
        <v>5948.0199999999995</v>
      </c>
      <c r="Q548" s="154">
        <v>6012.05</v>
      </c>
      <c r="R548" s="154">
        <v>6102.9299999999994</v>
      </c>
      <c r="S548" s="154">
        <v>6223.69</v>
      </c>
      <c r="T548" s="154">
        <v>6245.37</v>
      </c>
      <c r="U548" s="154">
        <v>6320.3399999999992</v>
      </c>
      <c r="V548" s="154">
        <v>6364.8399999999992</v>
      </c>
      <c r="W548" s="154">
        <v>6334.4699999999993</v>
      </c>
      <c r="X548" s="154">
        <v>6312.1799999999994</v>
      </c>
      <c r="Y548" s="154">
        <v>6190.4299999999994</v>
      </c>
      <c r="Z548" s="154">
        <v>6042.5099999999993</v>
      </c>
    </row>
    <row r="549" spans="2:26" ht="15.75" thickBot="1">
      <c r="B549" s="5">
        <v>43339</v>
      </c>
      <c r="C549" s="154">
        <v>5753.83</v>
      </c>
      <c r="D549" s="154">
        <v>5704.5599999999995</v>
      </c>
      <c r="E549" s="154">
        <v>5674.48</v>
      </c>
      <c r="F549" s="154">
        <v>5663.62</v>
      </c>
      <c r="G549" s="154">
        <v>5757.54</v>
      </c>
      <c r="H549" s="154">
        <v>5849.94</v>
      </c>
      <c r="I549" s="154">
        <v>6090.11</v>
      </c>
      <c r="J549" s="154">
        <v>6347.48</v>
      </c>
      <c r="K549" s="154">
        <v>6347.08</v>
      </c>
      <c r="L549" s="154">
        <v>6357.88</v>
      </c>
      <c r="M549" s="154">
        <v>6285.4299999999994</v>
      </c>
      <c r="N549" s="154">
        <v>6196.1799999999994</v>
      </c>
      <c r="O549" s="154">
        <v>6180.08</v>
      </c>
      <c r="P549" s="154">
        <v>6251.08</v>
      </c>
      <c r="Q549" s="154">
        <v>6274.99</v>
      </c>
      <c r="R549" s="154">
        <v>6363.41</v>
      </c>
      <c r="S549" s="154">
        <v>6459.8</v>
      </c>
      <c r="T549" s="154">
        <v>6432.69</v>
      </c>
      <c r="U549" s="154">
        <v>6477.0899999999992</v>
      </c>
      <c r="V549" s="154">
        <v>6475.6699999999992</v>
      </c>
      <c r="W549" s="154">
        <v>6450.6699999999992</v>
      </c>
      <c r="X549" s="154">
        <v>6409.62</v>
      </c>
      <c r="Y549" s="154">
        <v>6230.33</v>
      </c>
      <c r="Z549" s="154">
        <v>6102.8099999999995</v>
      </c>
    </row>
    <row r="550" spans="2:26" ht="15.75" thickBot="1">
      <c r="B550" s="5">
        <v>43340</v>
      </c>
      <c r="C550" s="154">
        <v>5787.33</v>
      </c>
      <c r="D550" s="154">
        <v>5743.11</v>
      </c>
      <c r="E550" s="154">
        <v>5723.28</v>
      </c>
      <c r="F550" s="154">
        <v>5727.9</v>
      </c>
      <c r="G550" s="154">
        <v>5806.45</v>
      </c>
      <c r="H550" s="154">
        <v>5986.78</v>
      </c>
      <c r="I550" s="154">
        <v>6222.4299999999994</v>
      </c>
      <c r="J550" s="154">
        <v>6413.5</v>
      </c>
      <c r="K550" s="154">
        <v>6438.4699999999993</v>
      </c>
      <c r="L550" s="154">
        <v>6311.3499999999995</v>
      </c>
      <c r="M550" s="154">
        <v>6239.9299999999994</v>
      </c>
      <c r="N550" s="154">
        <v>6194.8399999999992</v>
      </c>
      <c r="O550" s="154">
        <v>6183.53</v>
      </c>
      <c r="P550" s="154">
        <v>6122.4699999999993</v>
      </c>
      <c r="Q550" s="154">
        <v>6151.75</v>
      </c>
      <c r="R550" s="154">
        <v>6164.7599999999993</v>
      </c>
      <c r="S550" s="154">
        <v>6314.1799999999994</v>
      </c>
      <c r="T550" s="154">
        <v>6300.16</v>
      </c>
      <c r="U550" s="154">
        <v>6394.4</v>
      </c>
      <c r="V550" s="154">
        <v>6415.8899999999994</v>
      </c>
      <c r="W550" s="154">
        <v>6415.0199999999995</v>
      </c>
      <c r="X550" s="154">
        <v>6352.8399999999992</v>
      </c>
      <c r="Y550" s="154">
        <v>6173.45</v>
      </c>
      <c r="Z550" s="154">
        <v>6008.61</v>
      </c>
    </row>
    <row r="551" spans="2:26" ht="15.75" thickBot="1">
      <c r="B551" s="5">
        <v>43341</v>
      </c>
      <c r="C551" s="154">
        <v>4690.1099999999997</v>
      </c>
      <c r="D551" s="154">
        <v>4690.1099999999997</v>
      </c>
      <c r="E551" s="154">
        <v>4690.1099999999997</v>
      </c>
      <c r="F551" s="154">
        <v>4690.1099999999997</v>
      </c>
      <c r="G551" s="154">
        <v>4690.1099999999997</v>
      </c>
      <c r="H551" s="154">
        <v>4690.1099999999997</v>
      </c>
      <c r="I551" s="154">
        <v>4690.1099999999997</v>
      </c>
      <c r="J551" s="154">
        <v>4690.1099999999997</v>
      </c>
      <c r="K551" s="154">
        <v>4690.1099999999997</v>
      </c>
      <c r="L551" s="154">
        <v>4690.1099999999997</v>
      </c>
      <c r="M551" s="154">
        <v>4690.1099999999997</v>
      </c>
      <c r="N551" s="154">
        <v>4690.1099999999997</v>
      </c>
      <c r="O551" s="154">
        <v>4690.1099999999997</v>
      </c>
      <c r="P551" s="154">
        <v>4690.1099999999997</v>
      </c>
      <c r="Q551" s="154">
        <v>4690.1099999999997</v>
      </c>
      <c r="R551" s="154">
        <v>4690.1099999999997</v>
      </c>
      <c r="S551" s="154">
        <v>4690.1099999999997</v>
      </c>
      <c r="T551" s="154">
        <v>4690.1099999999997</v>
      </c>
      <c r="U551" s="154">
        <v>4690.1099999999997</v>
      </c>
      <c r="V551" s="154">
        <v>4690.1099999999997</v>
      </c>
      <c r="W551" s="154">
        <v>4690.1099999999997</v>
      </c>
      <c r="X551" s="154">
        <v>4690.1099999999997</v>
      </c>
      <c r="Y551" s="154">
        <v>4690.1099999999997</v>
      </c>
      <c r="Z551" s="154">
        <v>4690.1099999999997</v>
      </c>
    </row>
    <row r="552" spans="2:26" ht="15.75" thickBot="1">
      <c r="B552" s="5">
        <v>43342</v>
      </c>
      <c r="C552" s="154">
        <v>4690.1099999999997</v>
      </c>
      <c r="D552" s="154">
        <v>4690.1099999999997</v>
      </c>
      <c r="E552" s="154">
        <v>4690.1099999999997</v>
      </c>
      <c r="F552" s="154">
        <v>4690.1099999999997</v>
      </c>
      <c r="G552" s="154">
        <v>4690.1099999999997</v>
      </c>
      <c r="H552" s="154">
        <v>4690.1099999999997</v>
      </c>
      <c r="I552" s="154">
        <v>4690.1099999999997</v>
      </c>
      <c r="J552" s="154">
        <v>4690.1099999999997</v>
      </c>
      <c r="K552" s="154">
        <v>4690.1099999999997</v>
      </c>
      <c r="L552" s="154">
        <v>4690.1099999999997</v>
      </c>
      <c r="M552" s="154">
        <v>4690.1099999999997</v>
      </c>
      <c r="N552" s="154">
        <v>4690.1099999999997</v>
      </c>
      <c r="O552" s="154">
        <v>4690.1099999999997</v>
      </c>
      <c r="P552" s="154">
        <v>4690.1099999999997</v>
      </c>
      <c r="Q552" s="154">
        <v>4690.1099999999997</v>
      </c>
      <c r="R552" s="154">
        <v>4690.1099999999997</v>
      </c>
      <c r="S552" s="154">
        <v>4690.1099999999997</v>
      </c>
      <c r="T552" s="154">
        <v>4690.1099999999997</v>
      </c>
      <c r="U552" s="154">
        <v>4690.1099999999997</v>
      </c>
      <c r="V552" s="154">
        <v>4690.1099999999997</v>
      </c>
      <c r="W552" s="154">
        <v>4690.1099999999997</v>
      </c>
      <c r="X552" s="154">
        <v>4690.1099999999997</v>
      </c>
      <c r="Y552" s="154">
        <v>4690.1099999999997</v>
      </c>
      <c r="Z552" s="154">
        <v>4690.1099999999997</v>
      </c>
    </row>
    <row r="553" spans="2:26" ht="15.75" thickBot="1">
      <c r="B553" s="5">
        <v>43343</v>
      </c>
      <c r="C553" s="154">
        <v>4690.1099999999997</v>
      </c>
      <c r="D553" s="154">
        <v>4690.1099999999997</v>
      </c>
      <c r="E553" s="154">
        <v>4690.1099999999997</v>
      </c>
      <c r="F553" s="154">
        <v>4690.1099999999997</v>
      </c>
      <c r="G553" s="154">
        <v>4690.1099999999997</v>
      </c>
      <c r="H553" s="154">
        <v>4690.1099999999997</v>
      </c>
      <c r="I553" s="154">
        <v>4690.1099999999997</v>
      </c>
      <c r="J553" s="154">
        <v>4690.1099999999997</v>
      </c>
      <c r="K553" s="154">
        <v>4690.1099999999997</v>
      </c>
      <c r="L553" s="154">
        <v>4690.1099999999997</v>
      </c>
      <c r="M553" s="154">
        <v>4690.1099999999997</v>
      </c>
      <c r="N553" s="154">
        <v>4690.1099999999997</v>
      </c>
      <c r="O553" s="154">
        <v>4690.1099999999997</v>
      </c>
      <c r="P553" s="154">
        <v>4690.1099999999997</v>
      </c>
      <c r="Q553" s="154">
        <v>4690.1099999999997</v>
      </c>
      <c r="R553" s="154">
        <v>4690.1099999999997</v>
      </c>
      <c r="S553" s="154">
        <v>4690.1099999999997</v>
      </c>
      <c r="T553" s="154">
        <v>4690.1099999999997</v>
      </c>
      <c r="U553" s="154">
        <v>4690.1099999999997</v>
      </c>
      <c r="V553" s="154">
        <v>4690.1099999999997</v>
      </c>
      <c r="W553" s="154">
        <v>4690.1099999999997</v>
      </c>
      <c r="X553" s="154">
        <v>4690.1099999999997</v>
      </c>
      <c r="Y553" s="154">
        <v>4690.1099999999997</v>
      </c>
      <c r="Z553" s="154">
        <v>4690.1099999999997</v>
      </c>
    </row>
    <row r="554" spans="2:26" ht="15.75" thickBot="1">
      <c r="B554" s="198" t="s">
        <v>55</v>
      </c>
      <c r="C554" s="203" t="s">
        <v>88</v>
      </c>
      <c r="D554" s="204"/>
      <c r="E554" s="204"/>
      <c r="F554" s="204"/>
      <c r="G554" s="204"/>
      <c r="H554" s="204"/>
      <c r="I554" s="204"/>
      <c r="J554" s="204"/>
      <c r="K554" s="204"/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4"/>
      <c r="Z554" s="205"/>
    </row>
    <row r="555" spans="2:26" ht="30.75" thickBot="1">
      <c r="B555" s="199"/>
      <c r="C555" s="4" t="s">
        <v>57</v>
      </c>
      <c r="D555" s="4" t="s">
        <v>58</v>
      </c>
      <c r="E555" s="4" t="s">
        <v>59</v>
      </c>
      <c r="F555" s="4" t="s">
        <v>60</v>
      </c>
      <c r="G555" s="4" t="s">
        <v>61</v>
      </c>
      <c r="H555" s="4" t="s">
        <v>103</v>
      </c>
      <c r="I555" s="4" t="s">
        <v>104</v>
      </c>
      <c r="J555" s="4" t="s">
        <v>105</v>
      </c>
      <c r="K555" s="4" t="s">
        <v>106</v>
      </c>
      <c r="L555" s="4" t="s">
        <v>107</v>
      </c>
      <c r="M555" s="4" t="s">
        <v>108</v>
      </c>
      <c r="N555" s="4" t="s">
        <v>109</v>
      </c>
      <c r="O555" s="4" t="s">
        <v>62</v>
      </c>
      <c r="P555" s="4" t="s">
        <v>63</v>
      </c>
      <c r="Q555" s="4" t="s">
        <v>64</v>
      </c>
      <c r="R555" s="4" t="s">
        <v>65</v>
      </c>
      <c r="S555" s="4" t="s">
        <v>66</v>
      </c>
      <c r="T555" s="4" t="s">
        <v>67</v>
      </c>
      <c r="U555" s="4" t="s">
        <v>68</v>
      </c>
      <c r="V555" s="4" t="s">
        <v>69</v>
      </c>
      <c r="W555" s="4" t="s">
        <v>70</v>
      </c>
      <c r="X555" s="4" t="s">
        <v>71</v>
      </c>
      <c r="Y555" s="4" t="s">
        <v>72</v>
      </c>
      <c r="Z555" s="37" t="s">
        <v>73</v>
      </c>
    </row>
    <row r="556" spans="2:26" ht="15.75" thickBot="1">
      <c r="B556" s="5">
        <v>43313</v>
      </c>
      <c r="C556" s="36">
        <v>3.95</v>
      </c>
      <c r="D556" s="36">
        <v>0</v>
      </c>
      <c r="E556" s="36">
        <v>94.16</v>
      </c>
      <c r="F556" s="36">
        <v>14.22</v>
      </c>
      <c r="G556" s="36">
        <v>0</v>
      </c>
      <c r="H556" s="36">
        <v>0.27</v>
      </c>
      <c r="I556" s="36">
        <v>15.26</v>
      </c>
      <c r="J556" s="36">
        <v>45.43</v>
      </c>
      <c r="K556" s="36">
        <v>16.27</v>
      </c>
      <c r="L556" s="36">
        <v>64.61</v>
      </c>
      <c r="M556" s="36">
        <v>10.24</v>
      </c>
      <c r="N556" s="36">
        <v>16.86</v>
      </c>
      <c r="O556" s="36">
        <v>35.94</v>
      </c>
      <c r="P556" s="36">
        <v>31.23</v>
      </c>
      <c r="Q556" s="36">
        <v>15.75</v>
      </c>
      <c r="R556" s="36">
        <v>55.66</v>
      </c>
      <c r="S556" s="36">
        <v>12.83</v>
      </c>
      <c r="T556" s="36">
        <v>23.91</v>
      </c>
      <c r="U556" s="36">
        <v>0</v>
      </c>
      <c r="V556" s="36">
        <v>0.91</v>
      </c>
      <c r="W556" s="36">
        <v>0</v>
      </c>
      <c r="X556" s="36">
        <v>1.0900000000000001</v>
      </c>
      <c r="Y556" s="36">
        <v>0</v>
      </c>
      <c r="Z556" s="36">
        <v>0</v>
      </c>
    </row>
    <row r="557" spans="2:26" ht="15.75" thickBot="1">
      <c r="B557" s="5">
        <v>43314</v>
      </c>
      <c r="C557" s="36">
        <v>0</v>
      </c>
      <c r="D557" s="36">
        <v>0</v>
      </c>
      <c r="E557" s="36">
        <v>0</v>
      </c>
      <c r="F557" s="36">
        <v>0</v>
      </c>
      <c r="G557" s="36">
        <v>14.43</v>
      </c>
      <c r="H557" s="36">
        <v>177.12</v>
      </c>
      <c r="I557" s="36">
        <v>0</v>
      </c>
      <c r="J557" s="36">
        <v>3.79</v>
      </c>
      <c r="K557" s="36">
        <v>7.59</v>
      </c>
      <c r="L557" s="36">
        <v>0.84</v>
      </c>
      <c r="M557" s="36">
        <v>5.46</v>
      </c>
      <c r="N557" s="36">
        <v>10.98</v>
      </c>
      <c r="O557" s="36">
        <v>0.57999999999999996</v>
      </c>
      <c r="P557" s="36">
        <v>40.9</v>
      </c>
      <c r="Q557" s="36">
        <v>16.53</v>
      </c>
      <c r="R557" s="36">
        <v>20.23</v>
      </c>
      <c r="S557" s="36">
        <v>1.1000000000000001</v>
      </c>
      <c r="T557" s="36">
        <v>12.48</v>
      </c>
      <c r="U557" s="36">
        <v>0.61</v>
      </c>
      <c r="V557" s="36">
        <v>0.72</v>
      </c>
      <c r="W557" s="36">
        <v>0.79</v>
      </c>
      <c r="X557" s="36">
        <v>9.93</v>
      </c>
      <c r="Y557" s="36">
        <v>0</v>
      </c>
      <c r="Z557" s="36">
        <v>0</v>
      </c>
    </row>
    <row r="558" spans="2:26" ht="15.75" thickBot="1">
      <c r="B558" s="5">
        <v>43315</v>
      </c>
      <c r="C558" s="36">
        <v>93.28</v>
      </c>
      <c r="D558" s="36">
        <v>239.55</v>
      </c>
      <c r="E558" s="36">
        <v>203.06</v>
      </c>
      <c r="F558" s="36">
        <v>143.97999999999999</v>
      </c>
      <c r="G558" s="36">
        <v>152.99</v>
      </c>
      <c r="H558" s="36">
        <v>268.35000000000002</v>
      </c>
      <c r="I558" s="36">
        <v>6.45</v>
      </c>
      <c r="J558" s="36">
        <v>55.62</v>
      </c>
      <c r="K558" s="36">
        <v>74.239999999999995</v>
      </c>
      <c r="L558" s="36">
        <v>114.75</v>
      </c>
      <c r="M558" s="36">
        <v>488.9</v>
      </c>
      <c r="N558" s="36">
        <v>148.15</v>
      </c>
      <c r="O558" s="36">
        <v>115.85</v>
      </c>
      <c r="P558" s="36">
        <v>4.58</v>
      </c>
      <c r="Q558" s="36">
        <v>2.29</v>
      </c>
      <c r="R558" s="36">
        <v>0.69</v>
      </c>
      <c r="S558" s="36">
        <v>0.9</v>
      </c>
      <c r="T558" s="36">
        <v>13.75</v>
      </c>
      <c r="U558" s="36">
        <v>3.41</v>
      </c>
      <c r="V558" s="36">
        <v>3.55</v>
      </c>
      <c r="W558" s="36">
        <v>0</v>
      </c>
      <c r="X558" s="36">
        <v>0</v>
      </c>
      <c r="Y558" s="36">
        <v>0</v>
      </c>
      <c r="Z558" s="36">
        <v>0</v>
      </c>
    </row>
    <row r="559" spans="2:26" ht="15.75" thickBot="1">
      <c r="B559" s="5">
        <v>43316</v>
      </c>
      <c r="C559" s="36">
        <v>12.92</v>
      </c>
      <c r="D559" s="36">
        <v>0</v>
      </c>
      <c r="E559" s="36">
        <v>0</v>
      </c>
      <c r="F559" s="36">
        <v>0</v>
      </c>
      <c r="G559" s="36">
        <v>90.92</v>
      </c>
      <c r="H559" s="36">
        <v>97.08</v>
      </c>
      <c r="I559" s="36">
        <v>0</v>
      </c>
      <c r="J559" s="36">
        <v>4.4400000000000004</v>
      </c>
      <c r="K559" s="36">
        <v>16.18</v>
      </c>
      <c r="L559" s="36">
        <v>0</v>
      </c>
      <c r="M559" s="36">
        <v>35.630000000000003</v>
      </c>
      <c r="N559" s="36">
        <v>5.83</v>
      </c>
      <c r="O559" s="36">
        <v>79.239999999999995</v>
      </c>
      <c r="P559" s="36">
        <v>51.44</v>
      </c>
      <c r="Q559" s="36">
        <v>48.99</v>
      </c>
      <c r="R559" s="36">
        <v>20.079999999999998</v>
      </c>
      <c r="S559" s="36">
        <v>8.1999999999999993</v>
      </c>
      <c r="T559" s="36">
        <v>8.76</v>
      </c>
      <c r="U559" s="36">
        <v>1.1299999999999999</v>
      </c>
      <c r="V559" s="36">
        <v>2.36</v>
      </c>
      <c r="W559" s="36">
        <v>0.97</v>
      </c>
      <c r="X559" s="36">
        <v>0.72</v>
      </c>
      <c r="Y559" s="36">
        <v>4.68</v>
      </c>
      <c r="Z559" s="36">
        <v>0</v>
      </c>
    </row>
    <row r="560" spans="2:26" ht="15.75" thickBot="1">
      <c r="B560" s="5">
        <v>43317</v>
      </c>
      <c r="C560" s="36">
        <v>0.35</v>
      </c>
      <c r="D560" s="36">
        <v>0</v>
      </c>
      <c r="E560" s="36">
        <v>0</v>
      </c>
      <c r="F560" s="36">
        <v>0</v>
      </c>
      <c r="G560" s="36">
        <v>117.04</v>
      </c>
      <c r="H560" s="36">
        <v>15.07</v>
      </c>
      <c r="I560" s="36">
        <v>348.96</v>
      </c>
      <c r="J560" s="36">
        <v>77.709999999999994</v>
      </c>
      <c r="K560" s="36">
        <v>58.6</v>
      </c>
      <c r="L560" s="36">
        <v>0</v>
      </c>
      <c r="M560" s="36">
        <v>34.17</v>
      </c>
      <c r="N560" s="36">
        <v>12.78</v>
      </c>
      <c r="O560" s="36">
        <v>91.52</v>
      </c>
      <c r="P560" s="36">
        <v>69.180000000000007</v>
      </c>
      <c r="Q560" s="36">
        <v>45.37</v>
      </c>
      <c r="R560" s="36">
        <v>0</v>
      </c>
      <c r="S560" s="36">
        <v>0</v>
      </c>
      <c r="T560" s="36">
        <v>0</v>
      </c>
      <c r="U560" s="36">
        <v>0.14000000000000001</v>
      </c>
      <c r="V560" s="36">
        <v>0</v>
      </c>
      <c r="W560" s="36">
        <v>0</v>
      </c>
      <c r="X560" s="36">
        <v>0</v>
      </c>
      <c r="Y560" s="36">
        <v>0</v>
      </c>
      <c r="Z560" s="36">
        <v>0</v>
      </c>
    </row>
    <row r="561" spans="2:26" ht="15.75" thickBot="1">
      <c r="B561" s="5">
        <v>43318</v>
      </c>
      <c r="C561" s="36">
        <v>1.33</v>
      </c>
      <c r="D561" s="36">
        <v>0</v>
      </c>
      <c r="E561" s="36">
        <v>0.23</v>
      </c>
      <c r="F561" s="36">
        <v>0</v>
      </c>
      <c r="G561" s="36">
        <v>22.33</v>
      </c>
      <c r="H561" s="36">
        <v>500.39</v>
      </c>
      <c r="I561" s="36">
        <v>259.41000000000003</v>
      </c>
      <c r="J561" s="36">
        <v>137.88</v>
      </c>
      <c r="K561" s="36">
        <v>146.91999999999999</v>
      </c>
      <c r="L561" s="36">
        <v>94.51</v>
      </c>
      <c r="M561" s="36">
        <v>113.49</v>
      </c>
      <c r="N561" s="36">
        <v>118.34</v>
      </c>
      <c r="O561" s="36">
        <v>150.56</v>
      </c>
      <c r="P561" s="36">
        <v>70.52</v>
      </c>
      <c r="Q561" s="36">
        <v>87.29</v>
      </c>
      <c r="R561" s="36">
        <v>78.489999999999995</v>
      </c>
      <c r="S561" s="36">
        <v>484.85</v>
      </c>
      <c r="T561" s="36">
        <v>155.83000000000001</v>
      </c>
      <c r="U561" s="36">
        <v>133.53</v>
      </c>
      <c r="V561" s="36">
        <v>55.6</v>
      </c>
      <c r="W561" s="36">
        <v>2.88</v>
      </c>
      <c r="X561" s="36">
        <v>0</v>
      </c>
      <c r="Y561" s="36">
        <v>0.79</v>
      </c>
      <c r="Z561" s="36">
        <v>0</v>
      </c>
    </row>
    <row r="562" spans="2:26" ht="15.75" thickBot="1">
      <c r="B562" s="5">
        <v>43319</v>
      </c>
      <c r="C562" s="36">
        <v>38.54</v>
      </c>
      <c r="D562" s="36">
        <v>37.409999999999997</v>
      </c>
      <c r="E562" s="36">
        <v>95.91</v>
      </c>
      <c r="F562" s="36">
        <v>97.97</v>
      </c>
      <c r="G562" s="36">
        <v>197.8</v>
      </c>
      <c r="H562" s="36">
        <v>146.91</v>
      </c>
      <c r="I562" s="36">
        <v>228.67</v>
      </c>
      <c r="J562" s="36">
        <v>95.91</v>
      </c>
      <c r="K562" s="36">
        <v>105.65</v>
      </c>
      <c r="L562" s="36">
        <v>159.97999999999999</v>
      </c>
      <c r="M562" s="36">
        <v>101.7</v>
      </c>
      <c r="N562" s="36">
        <v>108.58</v>
      </c>
      <c r="O562" s="36">
        <v>111.12</v>
      </c>
      <c r="P562" s="36">
        <v>64.319999999999993</v>
      </c>
      <c r="Q562" s="36">
        <v>43.74</v>
      </c>
      <c r="R562" s="36">
        <v>158.52000000000001</v>
      </c>
      <c r="S562" s="36">
        <v>40.630000000000003</v>
      </c>
      <c r="T562" s="36">
        <v>32.03</v>
      </c>
      <c r="U562" s="36">
        <v>509.26</v>
      </c>
      <c r="V562" s="36">
        <v>473.36</v>
      </c>
      <c r="W562" s="36">
        <v>15.48</v>
      </c>
      <c r="X562" s="36">
        <v>14.8</v>
      </c>
      <c r="Y562" s="36">
        <v>12.38</v>
      </c>
      <c r="Z562" s="36">
        <v>13.49</v>
      </c>
    </row>
    <row r="563" spans="2:26" ht="15.75" thickBot="1">
      <c r="B563" s="5">
        <v>43320</v>
      </c>
      <c r="C563" s="36">
        <v>13.99</v>
      </c>
      <c r="D563" s="36">
        <v>497.16</v>
      </c>
      <c r="E563" s="36">
        <v>12.93</v>
      </c>
      <c r="F563" s="36">
        <v>77.63</v>
      </c>
      <c r="G563" s="36">
        <v>129.16999999999999</v>
      </c>
      <c r="H563" s="36">
        <v>391.13</v>
      </c>
      <c r="I563" s="36">
        <v>84.37</v>
      </c>
      <c r="J563" s="36">
        <v>81.78</v>
      </c>
      <c r="K563" s="36">
        <v>91.27</v>
      </c>
      <c r="L563" s="36">
        <v>42.87</v>
      </c>
      <c r="M563" s="36">
        <v>42.79</v>
      </c>
      <c r="N563" s="36">
        <v>30.25</v>
      </c>
      <c r="O563" s="36">
        <v>48.55</v>
      </c>
      <c r="P563" s="36">
        <v>21.71</v>
      </c>
      <c r="Q563" s="36">
        <v>23.55</v>
      </c>
      <c r="R563" s="36">
        <v>19.600000000000001</v>
      </c>
      <c r="S563" s="36">
        <v>35.47</v>
      </c>
      <c r="T563" s="36">
        <v>72.39</v>
      </c>
      <c r="U563" s="36">
        <v>26.63</v>
      </c>
      <c r="V563" s="36">
        <v>9.39</v>
      </c>
      <c r="W563" s="36">
        <v>0.98</v>
      </c>
      <c r="X563" s="36">
        <v>11.97</v>
      </c>
      <c r="Y563" s="36">
        <v>0.56000000000000005</v>
      </c>
      <c r="Z563" s="36">
        <v>0</v>
      </c>
    </row>
    <row r="564" spans="2:26" ht="15.75" thickBot="1">
      <c r="B564" s="5">
        <v>43321</v>
      </c>
      <c r="C564" s="36">
        <v>543.64</v>
      </c>
      <c r="D564" s="36">
        <v>7.15</v>
      </c>
      <c r="E564" s="36">
        <v>86.52</v>
      </c>
      <c r="F564" s="36">
        <v>282.68</v>
      </c>
      <c r="G564" s="36">
        <v>688.81</v>
      </c>
      <c r="H564" s="36">
        <v>243.15</v>
      </c>
      <c r="I564" s="36">
        <v>82.98</v>
      </c>
      <c r="J564" s="36">
        <v>815.77</v>
      </c>
      <c r="K564" s="36">
        <v>842.77</v>
      </c>
      <c r="L564" s="36">
        <v>576.09</v>
      </c>
      <c r="M564" s="36">
        <v>377.87</v>
      </c>
      <c r="N564" s="36">
        <v>2.93</v>
      </c>
      <c r="O564" s="36">
        <v>26.89</v>
      </c>
      <c r="P564" s="36">
        <v>15.43</v>
      </c>
      <c r="Q564" s="36">
        <v>0.39</v>
      </c>
      <c r="R564" s="36">
        <v>14.12</v>
      </c>
      <c r="S564" s="36">
        <v>23.07</v>
      </c>
      <c r="T564" s="36">
        <v>36.57</v>
      </c>
      <c r="U564" s="36">
        <v>11.18</v>
      </c>
      <c r="V564" s="36">
        <v>8.07</v>
      </c>
      <c r="W564" s="36">
        <v>12.26</v>
      </c>
      <c r="X564" s="36">
        <v>12.47</v>
      </c>
      <c r="Y564" s="36">
        <v>19.489999999999998</v>
      </c>
      <c r="Z564" s="36">
        <v>35.33</v>
      </c>
    </row>
    <row r="565" spans="2:26" ht="15.75" thickBot="1">
      <c r="B565" s="5">
        <v>43322</v>
      </c>
      <c r="C565" s="36">
        <v>44.92</v>
      </c>
      <c r="D565" s="36">
        <v>0</v>
      </c>
      <c r="E565" s="36">
        <v>39.869999999999997</v>
      </c>
      <c r="F565" s="36">
        <v>45.72</v>
      </c>
      <c r="G565" s="36">
        <v>0</v>
      </c>
      <c r="H565" s="36">
        <v>18.559999999999999</v>
      </c>
      <c r="I565" s="36">
        <v>25.43</v>
      </c>
      <c r="J565" s="36">
        <v>57.89</v>
      </c>
      <c r="K565" s="36">
        <v>404.48</v>
      </c>
      <c r="L565" s="36">
        <v>2.83</v>
      </c>
      <c r="M565" s="36">
        <v>2.12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>
        <v>0.27</v>
      </c>
      <c r="V565" s="36">
        <v>0.28999999999999998</v>
      </c>
      <c r="W565" s="36">
        <v>0</v>
      </c>
      <c r="X565" s="36">
        <v>0</v>
      </c>
      <c r="Y565" s="36">
        <v>0</v>
      </c>
      <c r="Z565" s="36">
        <v>0</v>
      </c>
    </row>
    <row r="566" spans="2:26" ht="15.75" thickBot="1">
      <c r="B566" s="5">
        <v>43323</v>
      </c>
      <c r="C566" s="36">
        <v>0</v>
      </c>
      <c r="D566" s="36">
        <v>0</v>
      </c>
      <c r="E566" s="36">
        <v>0</v>
      </c>
      <c r="F566" s="36">
        <v>1.62</v>
      </c>
      <c r="G566" s="36">
        <v>8.75</v>
      </c>
      <c r="H566" s="36">
        <v>3.75</v>
      </c>
      <c r="I566" s="36">
        <v>0</v>
      </c>
      <c r="J566" s="36">
        <v>5.8</v>
      </c>
      <c r="K566" s="36">
        <v>35.909999999999997</v>
      </c>
      <c r="L566" s="36">
        <v>3.8</v>
      </c>
      <c r="M566" s="36">
        <v>2.36</v>
      </c>
      <c r="N566" s="36">
        <v>6.14</v>
      </c>
      <c r="O566" s="36">
        <v>7.49</v>
      </c>
      <c r="P566" s="36">
        <v>51.49</v>
      </c>
      <c r="Q566" s="36">
        <v>7.14</v>
      </c>
      <c r="R566" s="36">
        <v>79.38</v>
      </c>
      <c r="S566" s="36">
        <v>70.19</v>
      </c>
      <c r="T566" s="36">
        <v>55.54</v>
      </c>
      <c r="U566" s="36">
        <v>17.29</v>
      </c>
      <c r="V566" s="36">
        <v>9.52</v>
      </c>
      <c r="W566" s="36">
        <v>31.71</v>
      </c>
      <c r="X566" s="36">
        <v>1.1100000000000001</v>
      </c>
      <c r="Y566" s="36">
        <v>0</v>
      </c>
      <c r="Z566" s="36">
        <v>0</v>
      </c>
    </row>
    <row r="567" spans="2:26" ht="15.75" thickBot="1">
      <c r="B567" s="5">
        <v>43324</v>
      </c>
      <c r="C567" s="36">
        <v>101.49</v>
      </c>
      <c r="D567" s="36">
        <v>0</v>
      </c>
      <c r="E567" s="36">
        <v>2.76</v>
      </c>
      <c r="F567" s="36">
        <v>6.08</v>
      </c>
      <c r="G567" s="36">
        <v>4.1500000000000004</v>
      </c>
      <c r="H567" s="36">
        <v>12.39</v>
      </c>
      <c r="I567" s="36">
        <v>125.79</v>
      </c>
      <c r="J567" s="36">
        <v>25.86</v>
      </c>
      <c r="K567" s="36">
        <v>11.03</v>
      </c>
      <c r="L567" s="36">
        <v>1.73</v>
      </c>
      <c r="M567" s="36">
        <v>0.25</v>
      </c>
      <c r="N567" s="36">
        <v>3.45</v>
      </c>
      <c r="O567" s="36">
        <v>4.8600000000000003</v>
      </c>
      <c r="P567" s="36">
        <v>0.02</v>
      </c>
      <c r="Q567" s="36">
        <v>0.27</v>
      </c>
      <c r="R567" s="36">
        <v>0</v>
      </c>
      <c r="S567" s="36">
        <v>91.19</v>
      </c>
      <c r="T567" s="36">
        <v>0.14000000000000001</v>
      </c>
      <c r="U567" s="36">
        <v>13.45</v>
      </c>
      <c r="V567" s="36">
        <v>0</v>
      </c>
      <c r="W567" s="36">
        <v>0</v>
      </c>
      <c r="X567" s="36">
        <v>0</v>
      </c>
      <c r="Y567" s="36">
        <v>0</v>
      </c>
      <c r="Z567" s="36">
        <v>0</v>
      </c>
    </row>
    <row r="568" spans="2:26" ht="15.75" thickBot="1">
      <c r="B568" s="5">
        <v>43325</v>
      </c>
      <c r="C568" s="36">
        <v>0</v>
      </c>
      <c r="D568" s="36">
        <v>0</v>
      </c>
      <c r="E568" s="36">
        <v>0</v>
      </c>
      <c r="F568" s="36">
        <v>11.21</v>
      </c>
      <c r="G568" s="36">
        <v>47.53</v>
      </c>
      <c r="H568" s="36">
        <v>47.42</v>
      </c>
      <c r="I568" s="36">
        <v>179.25</v>
      </c>
      <c r="J568" s="36">
        <v>18.420000000000002</v>
      </c>
      <c r="K568" s="36">
        <v>2.0099999999999998</v>
      </c>
      <c r="L568" s="36">
        <v>15.07</v>
      </c>
      <c r="M568" s="36">
        <v>11.27</v>
      </c>
      <c r="N568" s="36">
        <v>0</v>
      </c>
      <c r="O568" s="36">
        <v>44.49</v>
      </c>
      <c r="P568" s="36">
        <v>4.1900000000000004</v>
      </c>
      <c r="Q568" s="36">
        <v>0</v>
      </c>
      <c r="R568" s="36">
        <v>0.81</v>
      </c>
      <c r="S568" s="36">
        <v>3.32</v>
      </c>
      <c r="T568" s="36">
        <v>42.49</v>
      </c>
      <c r="U568" s="36">
        <v>0</v>
      </c>
      <c r="V568" s="36">
        <v>0</v>
      </c>
      <c r="W568" s="36">
        <v>0</v>
      </c>
      <c r="X568" s="36">
        <v>0</v>
      </c>
      <c r="Y568" s="36">
        <v>0</v>
      </c>
      <c r="Z568" s="36">
        <v>0</v>
      </c>
    </row>
    <row r="569" spans="2:26" ht="15.75" thickBot="1">
      <c r="B569" s="5">
        <v>43326</v>
      </c>
      <c r="C569" s="36">
        <v>0</v>
      </c>
      <c r="D569" s="36">
        <v>0</v>
      </c>
      <c r="E569" s="36">
        <v>0</v>
      </c>
      <c r="F569" s="36">
        <v>0.2</v>
      </c>
      <c r="G569" s="36">
        <v>1.74</v>
      </c>
      <c r="H569" s="36">
        <v>129.47</v>
      </c>
      <c r="I569" s="36">
        <v>6.24</v>
      </c>
      <c r="J569" s="36">
        <v>2.17</v>
      </c>
      <c r="K569" s="36">
        <v>12.37</v>
      </c>
      <c r="L569" s="36">
        <v>88.27</v>
      </c>
      <c r="M569" s="36">
        <v>0.06</v>
      </c>
      <c r="N569" s="36">
        <v>0</v>
      </c>
      <c r="O569" s="36">
        <v>0.13</v>
      </c>
      <c r="P569" s="36">
        <v>0.34</v>
      </c>
      <c r="Q569" s="36">
        <v>11.1</v>
      </c>
      <c r="R569" s="36">
        <v>17.100000000000001</v>
      </c>
      <c r="S569" s="36">
        <v>16.190000000000001</v>
      </c>
      <c r="T569" s="36">
        <v>0.19</v>
      </c>
      <c r="U569" s="36">
        <v>0</v>
      </c>
      <c r="V569" s="36">
        <v>0</v>
      </c>
      <c r="W569" s="36">
        <v>0</v>
      </c>
      <c r="X569" s="36">
        <v>0</v>
      </c>
      <c r="Y569" s="36">
        <v>0</v>
      </c>
      <c r="Z569" s="36">
        <v>13.25</v>
      </c>
    </row>
    <row r="570" spans="2:26" ht="15.75" thickBot="1">
      <c r="B570" s="5">
        <v>43327</v>
      </c>
      <c r="C570" s="36">
        <v>0</v>
      </c>
      <c r="D570" s="36">
        <v>0</v>
      </c>
      <c r="E570" s="36">
        <v>0.38</v>
      </c>
      <c r="F570" s="36">
        <v>0</v>
      </c>
      <c r="G570" s="36">
        <v>67.23</v>
      </c>
      <c r="H570" s="36">
        <v>49.35</v>
      </c>
      <c r="I570" s="36">
        <v>206.93</v>
      </c>
      <c r="J570" s="36">
        <v>60.5</v>
      </c>
      <c r="K570" s="36">
        <v>148.30000000000001</v>
      </c>
      <c r="L570" s="36">
        <v>29.27</v>
      </c>
      <c r="M570" s="36">
        <v>20.14</v>
      </c>
      <c r="N570" s="36">
        <v>0</v>
      </c>
      <c r="O570" s="36">
        <v>0</v>
      </c>
      <c r="P570" s="36">
        <v>0</v>
      </c>
      <c r="Q570" s="36">
        <v>1.39</v>
      </c>
      <c r="R570" s="36">
        <v>27.23</v>
      </c>
      <c r="S570" s="36">
        <v>24.4</v>
      </c>
      <c r="T570" s="36">
        <v>0</v>
      </c>
      <c r="U570" s="36">
        <v>0</v>
      </c>
      <c r="V570" s="36">
        <v>0.2</v>
      </c>
      <c r="W570" s="36">
        <v>0</v>
      </c>
      <c r="X570" s="36">
        <v>0</v>
      </c>
      <c r="Y570" s="36">
        <v>0</v>
      </c>
      <c r="Z570" s="36">
        <v>0</v>
      </c>
    </row>
    <row r="571" spans="2:26" ht="15.75" thickBot="1">
      <c r="B571" s="5">
        <v>43328</v>
      </c>
      <c r="C571" s="36">
        <v>0</v>
      </c>
      <c r="D571" s="36">
        <v>0</v>
      </c>
      <c r="E571" s="36">
        <v>0</v>
      </c>
      <c r="F571" s="36">
        <v>0</v>
      </c>
      <c r="G571" s="36">
        <v>29.36</v>
      </c>
      <c r="H571" s="36">
        <v>4.76</v>
      </c>
      <c r="I571" s="36">
        <v>8.18</v>
      </c>
      <c r="J571" s="36">
        <v>14.51</v>
      </c>
      <c r="K571" s="36">
        <v>16.03</v>
      </c>
      <c r="L571" s="36">
        <v>3.91</v>
      </c>
      <c r="M571" s="36">
        <v>1.4</v>
      </c>
      <c r="N571" s="36">
        <v>0.55000000000000004</v>
      </c>
      <c r="O571" s="36">
        <v>1.58</v>
      </c>
      <c r="P571" s="36">
        <v>0</v>
      </c>
      <c r="Q571" s="36">
        <v>7.0000000000000007E-2</v>
      </c>
      <c r="R571" s="36">
        <v>0</v>
      </c>
      <c r="S571" s="36">
        <v>0</v>
      </c>
      <c r="T571" s="36">
        <v>154.94</v>
      </c>
      <c r="U571" s="36">
        <v>0</v>
      </c>
      <c r="V571" s="36">
        <v>0</v>
      </c>
      <c r="W571" s="36">
        <v>0</v>
      </c>
      <c r="X571" s="36">
        <v>0</v>
      </c>
      <c r="Y571" s="36">
        <v>0</v>
      </c>
      <c r="Z571" s="36">
        <v>0</v>
      </c>
    </row>
    <row r="572" spans="2:26" ht="15.75" thickBot="1">
      <c r="B572" s="5">
        <v>43329</v>
      </c>
      <c r="C572" s="36">
        <v>0</v>
      </c>
      <c r="D572" s="36">
        <v>0</v>
      </c>
      <c r="E572" s="36">
        <v>1.21</v>
      </c>
      <c r="F572" s="36">
        <v>0.4</v>
      </c>
      <c r="G572" s="36">
        <v>14.99</v>
      </c>
      <c r="H572" s="36">
        <v>17.25</v>
      </c>
      <c r="I572" s="36">
        <v>7.81</v>
      </c>
      <c r="J572" s="36">
        <v>0</v>
      </c>
      <c r="K572" s="36">
        <v>0</v>
      </c>
      <c r="L572" s="36">
        <v>0</v>
      </c>
      <c r="M572" s="36">
        <v>0</v>
      </c>
      <c r="N572" s="36">
        <v>3.72</v>
      </c>
      <c r="O572" s="36">
        <v>24.36</v>
      </c>
      <c r="P572" s="36">
        <v>9.82</v>
      </c>
      <c r="Q572" s="36">
        <v>0.05</v>
      </c>
      <c r="R572" s="36">
        <v>37.78</v>
      </c>
      <c r="S572" s="36">
        <v>0.08</v>
      </c>
      <c r="T572" s="36">
        <v>0.25</v>
      </c>
      <c r="U572" s="36">
        <v>0</v>
      </c>
      <c r="V572" s="36">
        <v>0</v>
      </c>
      <c r="W572" s="36">
        <v>0</v>
      </c>
      <c r="X572" s="36">
        <v>0</v>
      </c>
      <c r="Y572" s="36">
        <v>0</v>
      </c>
      <c r="Z572" s="36">
        <v>0.67</v>
      </c>
    </row>
    <row r="573" spans="2:26" ht="15.75" thickBot="1">
      <c r="B573" s="5">
        <v>43330</v>
      </c>
      <c r="C573" s="36">
        <v>0</v>
      </c>
      <c r="D573" s="36">
        <v>7.79</v>
      </c>
      <c r="E573" s="36">
        <v>0.39</v>
      </c>
      <c r="F573" s="36">
        <v>14.27</v>
      </c>
      <c r="G573" s="36">
        <v>168.96</v>
      </c>
      <c r="H573" s="36">
        <v>287.36</v>
      </c>
      <c r="I573" s="36">
        <v>92.44</v>
      </c>
      <c r="J573" s="36">
        <v>3.43</v>
      </c>
      <c r="K573" s="36">
        <v>22.4</v>
      </c>
      <c r="L573" s="36">
        <v>3.45</v>
      </c>
      <c r="M573" s="36">
        <v>7.29</v>
      </c>
      <c r="N573" s="36">
        <v>13.66</v>
      </c>
      <c r="O573" s="36">
        <v>14.75</v>
      </c>
      <c r="P573" s="36">
        <v>8.6999999999999993</v>
      </c>
      <c r="Q573" s="36">
        <v>42.48</v>
      </c>
      <c r="R573" s="36">
        <v>41.61</v>
      </c>
      <c r="S573" s="36">
        <v>31.06</v>
      </c>
      <c r="T573" s="36">
        <v>71.86</v>
      </c>
      <c r="U573" s="36">
        <v>43.98</v>
      </c>
      <c r="V573" s="36">
        <v>9.81</v>
      </c>
      <c r="W573" s="36">
        <v>0</v>
      </c>
      <c r="X573" s="36">
        <v>0</v>
      </c>
      <c r="Y573" s="36">
        <v>0</v>
      </c>
      <c r="Z573" s="36">
        <v>0</v>
      </c>
    </row>
    <row r="574" spans="2:26" ht="15.75" thickBot="1">
      <c r="B574" s="5">
        <v>43331</v>
      </c>
      <c r="C574" s="36">
        <v>0</v>
      </c>
      <c r="D574" s="36">
        <v>0</v>
      </c>
      <c r="E574" s="36">
        <v>0</v>
      </c>
      <c r="F574" s="36">
        <v>0</v>
      </c>
      <c r="G574" s="36">
        <v>0</v>
      </c>
      <c r="H574" s="36">
        <v>0</v>
      </c>
      <c r="I574" s="36">
        <v>0</v>
      </c>
      <c r="J574" s="36">
        <v>4.3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2.81</v>
      </c>
      <c r="R574" s="36">
        <v>0</v>
      </c>
      <c r="S574" s="36">
        <v>5.66</v>
      </c>
      <c r="T574" s="36">
        <v>24.42</v>
      </c>
      <c r="U574" s="36">
        <v>64.7</v>
      </c>
      <c r="V574" s="36">
        <v>27.77</v>
      </c>
      <c r="W574" s="36">
        <v>2.95</v>
      </c>
      <c r="X574" s="36">
        <v>0</v>
      </c>
      <c r="Y574" s="36">
        <v>0</v>
      </c>
      <c r="Z574" s="36">
        <v>120.88</v>
      </c>
    </row>
    <row r="575" spans="2:26" ht="15.75" thickBot="1">
      <c r="B575" s="5">
        <v>43332</v>
      </c>
      <c r="C575" s="36">
        <v>2.31</v>
      </c>
      <c r="D575" s="36">
        <v>0</v>
      </c>
      <c r="E575" s="36">
        <v>0</v>
      </c>
      <c r="F575" s="36">
        <v>0</v>
      </c>
      <c r="G575" s="36">
        <v>7.17</v>
      </c>
      <c r="H575" s="36">
        <v>22.4</v>
      </c>
      <c r="I575" s="36">
        <v>25.62</v>
      </c>
      <c r="J575" s="36">
        <v>51.65</v>
      </c>
      <c r="K575" s="36">
        <v>10.220000000000001</v>
      </c>
      <c r="L575" s="36">
        <v>5.81</v>
      </c>
      <c r="M575" s="36">
        <v>7.94</v>
      </c>
      <c r="N575" s="36">
        <v>6.08</v>
      </c>
      <c r="O575" s="36">
        <v>56.83</v>
      </c>
      <c r="P575" s="36">
        <v>30.17</v>
      </c>
      <c r="Q575" s="36">
        <v>4.3899999999999997</v>
      </c>
      <c r="R575" s="36">
        <v>49.73</v>
      </c>
      <c r="S575" s="36">
        <v>22.61</v>
      </c>
      <c r="T575" s="36">
        <v>3.56</v>
      </c>
      <c r="U575" s="36">
        <v>0</v>
      </c>
      <c r="V575" s="36">
        <v>0.93</v>
      </c>
      <c r="W575" s="36">
        <v>0</v>
      </c>
      <c r="X575" s="36">
        <v>0</v>
      </c>
      <c r="Y575" s="36">
        <v>0</v>
      </c>
      <c r="Z575" s="36">
        <v>0</v>
      </c>
    </row>
    <row r="576" spans="2:26" ht="15.75" thickBot="1">
      <c r="B576" s="5">
        <v>43333</v>
      </c>
      <c r="C576" s="36">
        <v>0</v>
      </c>
      <c r="D576" s="36">
        <v>0</v>
      </c>
      <c r="E576" s="36">
        <v>0</v>
      </c>
      <c r="F576" s="36">
        <v>0</v>
      </c>
      <c r="G576" s="36">
        <v>0</v>
      </c>
      <c r="H576" s="36">
        <v>15.86</v>
      </c>
      <c r="I576" s="36">
        <v>31.37</v>
      </c>
      <c r="J576" s="36">
        <v>50.21</v>
      </c>
      <c r="K576" s="36">
        <v>76.040000000000006</v>
      </c>
      <c r="L576" s="36">
        <v>9.0500000000000007</v>
      </c>
      <c r="M576" s="36">
        <v>0.01</v>
      </c>
      <c r="N576" s="36">
        <v>10.199999999999999</v>
      </c>
      <c r="O576" s="36">
        <v>25.58</v>
      </c>
      <c r="P576" s="36">
        <v>29.85</v>
      </c>
      <c r="Q576" s="36">
        <v>27.69</v>
      </c>
      <c r="R576" s="36">
        <v>3.9</v>
      </c>
      <c r="S576" s="36">
        <v>0.73</v>
      </c>
      <c r="T576" s="36">
        <v>0.46</v>
      </c>
      <c r="U576" s="36">
        <v>79.89</v>
      </c>
      <c r="V576" s="36">
        <v>42.52</v>
      </c>
      <c r="W576" s="36">
        <v>0</v>
      </c>
      <c r="X576" s="36">
        <v>0</v>
      </c>
      <c r="Y576" s="36">
        <v>0</v>
      </c>
      <c r="Z576" s="36">
        <v>0</v>
      </c>
    </row>
    <row r="577" spans="2:26" ht="15.75" thickBot="1">
      <c r="B577" s="5">
        <v>43334</v>
      </c>
      <c r="C577" s="36">
        <v>0</v>
      </c>
      <c r="D577" s="36">
        <v>1.06</v>
      </c>
      <c r="E577" s="36">
        <v>0.82</v>
      </c>
      <c r="F577" s="36">
        <v>2.71</v>
      </c>
      <c r="G577" s="36">
        <v>24.91</v>
      </c>
      <c r="H577" s="36">
        <v>93.13</v>
      </c>
      <c r="I577" s="36">
        <v>73.680000000000007</v>
      </c>
      <c r="J577" s="36">
        <v>28.63</v>
      </c>
      <c r="K577" s="36">
        <v>17.440000000000001</v>
      </c>
      <c r="L577" s="36">
        <v>3.83</v>
      </c>
      <c r="M577" s="36">
        <v>0</v>
      </c>
      <c r="N577" s="36">
        <v>1.72</v>
      </c>
      <c r="O577" s="36">
        <v>0</v>
      </c>
      <c r="P577" s="36">
        <v>0</v>
      </c>
      <c r="Q577" s="36">
        <v>0</v>
      </c>
      <c r="R577" s="36">
        <v>0.96</v>
      </c>
      <c r="S577" s="36">
        <v>0</v>
      </c>
      <c r="T577" s="36">
        <v>0</v>
      </c>
      <c r="U577" s="36">
        <v>0</v>
      </c>
      <c r="V577" s="36">
        <v>0</v>
      </c>
      <c r="W577" s="36">
        <v>0.04</v>
      </c>
      <c r="X577" s="36">
        <v>0</v>
      </c>
      <c r="Y577" s="36">
        <v>0</v>
      </c>
      <c r="Z577" s="36">
        <v>0</v>
      </c>
    </row>
    <row r="578" spans="2:26" ht="15.75" thickBot="1">
      <c r="B578" s="5">
        <v>43335</v>
      </c>
      <c r="C578" s="36">
        <v>0</v>
      </c>
      <c r="D578" s="36">
        <v>0</v>
      </c>
      <c r="E578" s="36">
        <v>19.190000000000001</v>
      </c>
      <c r="F578" s="36">
        <v>3.11</v>
      </c>
      <c r="G578" s="36">
        <v>96.95</v>
      </c>
      <c r="H578" s="36">
        <v>173.66</v>
      </c>
      <c r="I578" s="36">
        <v>196.35</v>
      </c>
      <c r="J578" s="36">
        <v>52.08</v>
      </c>
      <c r="K578" s="36">
        <v>121.62</v>
      </c>
      <c r="L578" s="36">
        <v>25.56</v>
      </c>
      <c r="M578" s="36">
        <v>22.38</v>
      </c>
      <c r="N578" s="36">
        <v>29.46</v>
      </c>
      <c r="O578" s="36">
        <v>0.24</v>
      </c>
      <c r="P578" s="36">
        <v>2.0499999999999998</v>
      </c>
      <c r="Q578" s="36">
        <v>0</v>
      </c>
      <c r="R578" s="36">
        <v>0</v>
      </c>
      <c r="S578" s="36">
        <v>0</v>
      </c>
      <c r="T578" s="36">
        <v>0</v>
      </c>
      <c r="U578" s="36">
        <v>0</v>
      </c>
      <c r="V578" s="36">
        <v>0</v>
      </c>
      <c r="W578" s="36">
        <v>0</v>
      </c>
      <c r="X578" s="36">
        <v>0</v>
      </c>
      <c r="Y578" s="36">
        <v>0</v>
      </c>
      <c r="Z578" s="36">
        <v>0</v>
      </c>
    </row>
    <row r="579" spans="2:26" ht="15.75" thickBot="1">
      <c r="B579" s="5">
        <v>43336</v>
      </c>
      <c r="C579" s="36">
        <v>0</v>
      </c>
      <c r="D579" s="36">
        <v>0</v>
      </c>
      <c r="E579" s="36">
        <v>0</v>
      </c>
      <c r="F579" s="36">
        <v>0</v>
      </c>
      <c r="G579" s="36">
        <v>0</v>
      </c>
      <c r="H579" s="36">
        <v>0</v>
      </c>
      <c r="I579" s="36">
        <v>0</v>
      </c>
      <c r="J579" s="36">
        <v>4.7300000000000004</v>
      </c>
      <c r="K579" s="36">
        <v>0</v>
      </c>
      <c r="L579" s="36">
        <v>11.56</v>
      </c>
      <c r="M579" s="36">
        <v>0</v>
      </c>
      <c r="N579" s="36">
        <v>0</v>
      </c>
      <c r="O579" s="36">
        <v>0.51</v>
      </c>
      <c r="P579" s="36">
        <v>0</v>
      </c>
      <c r="Q579" s="36">
        <v>0.55000000000000004</v>
      </c>
      <c r="R579" s="36">
        <v>0.34</v>
      </c>
      <c r="S579" s="36">
        <v>11.7</v>
      </c>
      <c r="T579" s="36">
        <v>0.56000000000000005</v>
      </c>
      <c r="U579" s="36">
        <v>0</v>
      </c>
      <c r="V579" s="36">
        <v>0</v>
      </c>
      <c r="W579" s="36">
        <v>0</v>
      </c>
      <c r="X579" s="36">
        <v>0</v>
      </c>
      <c r="Y579" s="36">
        <v>0</v>
      </c>
      <c r="Z579" s="36">
        <v>0</v>
      </c>
    </row>
    <row r="580" spans="2:26" ht="15.75" thickBot="1">
      <c r="B580" s="5">
        <v>43337</v>
      </c>
      <c r="C580" s="36">
        <v>0</v>
      </c>
      <c r="D580" s="36">
        <v>0</v>
      </c>
      <c r="E580" s="36">
        <v>0</v>
      </c>
      <c r="F580" s="36">
        <v>0</v>
      </c>
      <c r="G580" s="36">
        <v>0</v>
      </c>
      <c r="H580" s="36">
        <v>0.65</v>
      </c>
      <c r="I580" s="36">
        <v>0</v>
      </c>
      <c r="J580" s="36">
        <v>0.13</v>
      </c>
      <c r="K580" s="36">
        <v>0</v>
      </c>
      <c r="L580" s="36">
        <v>0</v>
      </c>
      <c r="M580" s="36">
        <v>0</v>
      </c>
      <c r="N580" s="36">
        <v>0</v>
      </c>
      <c r="O580" s="36">
        <v>4.3</v>
      </c>
      <c r="P580" s="36">
        <v>5.2</v>
      </c>
      <c r="Q580" s="36">
        <v>3.55</v>
      </c>
      <c r="R580" s="36">
        <v>10.96</v>
      </c>
      <c r="S580" s="36">
        <v>4.0199999999999996</v>
      </c>
      <c r="T580" s="36">
        <v>14.56</v>
      </c>
      <c r="U580" s="36">
        <v>0</v>
      </c>
      <c r="V580" s="36">
        <v>0</v>
      </c>
      <c r="W580" s="36">
        <v>0</v>
      </c>
      <c r="X580" s="36">
        <v>0</v>
      </c>
      <c r="Y580" s="36">
        <v>0</v>
      </c>
      <c r="Z580" s="36">
        <v>0</v>
      </c>
    </row>
    <row r="581" spans="2:26" ht="15.75" thickBot="1">
      <c r="B581" s="5">
        <v>43338</v>
      </c>
      <c r="C581" s="36">
        <v>0</v>
      </c>
      <c r="D581" s="36">
        <v>0</v>
      </c>
      <c r="E581" s="36">
        <v>0</v>
      </c>
      <c r="F581" s="36">
        <v>0</v>
      </c>
      <c r="G581" s="36">
        <v>0</v>
      </c>
      <c r="H581" s="36">
        <v>0</v>
      </c>
      <c r="I581" s="36">
        <v>39.340000000000003</v>
      </c>
      <c r="J581" s="36">
        <v>41.49</v>
      </c>
      <c r="K581" s="36">
        <v>0.87</v>
      </c>
      <c r="L581" s="36">
        <v>0</v>
      </c>
      <c r="M581" s="36">
        <v>0</v>
      </c>
      <c r="N581" s="36">
        <v>0</v>
      </c>
      <c r="O581" s="36">
        <v>0.77</v>
      </c>
      <c r="P581" s="36">
        <v>1.57</v>
      </c>
      <c r="Q581" s="36">
        <v>1.29</v>
      </c>
      <c r="R581" s="36">
        <v>0</v>
      </c>
      <c r="S581" s="36">
        <v>0.1</v>
      </c>
      <c r="T581" s="36">
        <v>0</v>
      </c>
      <c r="U581" s="36">
        <v>0.09</v>
      </c>
      <c r="V581" s="36">
        <v>0</v>
      </c>
      <c r="W581" s="36">
        <v>0</v>
      </c>
      <c r="X581" s="36">
        <v>0</v>
      </c>
      <c r="Y581" s="36">
        <v>0</v>
      </c>
      <c r="Z581" s="36">
        <v>0</v>
      </c>
    </row>
    <row r="582" spans="2:26" ht="15.75" thickBot="1">
      <c r="B582" s="5">
        <v>43339</v>
      </c>
      <c r="C582" s="36">
        <v>0</v>
      </c>
      <c r="D582" s="36">
        <v>0</v>
      </c>
      <c r="E582" s="36">
        <v>0</v>
      </c>
      <c r="F582" s="36">
        <v>0</v>
      </c>
      <c r="G582" s="36">
        <v>1.17</v>
      </c>
      <c r="H582" s="36">
        <v>10.25</v>
      </c>
      <c r="I582" s="36">
        <v>0.16</v>
      </c>
      <c r="J582" s="36">
        <v>0</v>
      </c>
      <c r="K582" s="36">
        <v>1.34</v>
      </c>
      <c r="L582" s="36">
        <v>0</v>
      </c>
      <c r="M582" s="36">
        <v>0</v>
      </c>
      <c r="N582" s="36">
        <v>0</v>
      </c>
      <c r="O582" s="36">
        <v>0.78</v>
      </c>
      <c r="P582" s="36">
        <v>0</v>
      </c>
      <c r="Q582" s="36">
        <v>1.66</v>
      </c>
      <c r="R582" s="36">
        <v>0</v>
      </c>
      <c r="S582" s="36">
        <v>0</v>
      </c>
      <c r="T582" s="36">
        <v>0</v>
      </c>
      <c r="U582" s="36">
        <v>0</v>
      </c>
      <c r="V582" s="36">
        <v>0</v>
      </c>
      <c r="W582" s="36">
        <v>0</v>
      </c>
      <c r="X582" s="36">
        <v>0</v>
      </c>
      <c r="Y582" s="36">
        <v>0</v>
      </c>
      <c r="Z582" s="36">
        <v>0</v>
      </c>
    </row>
    <row r="583" spans="2:26" ht="15.75" thickBot="1">
      <c r="B583" s="5">
        <v>43340</v>
      </c>
      <c r="C583" s="36">
        <v>0</v>
      </c>
      <c r="D583" s="36">
        <v>0</v>
      </c>
      <c r="E583" s="36">
        <v>0</v>
      </c>
      <c r="F583" s="36">
        <v>0</v>
      </c>
      <c r="G583" s="36">
        <v>0</v>
      </c>
      <c r="H583" s="36">
        <v>0</v>
      </c>
      <c r="I583" s="36">
        <v>11.53</v>
      </c>
      <c r="J583" s="36">
        <v>0</v>
      </c>
      <c r="K583" s="36">
        <v>2.2400000000000002</v>
      </c>
      <c r="L583" s="36">
        <v>71.709999999999994</v>
      </c>
      <c r="M583" s="36">
        <v>36.93</v>
      </c>
      <c r="N583" s="36">
        <v>3.29</v>
      </c>
      <c r="O583" s="36">
        <v>20.100000000000001</v>
      </c>
      <c r="P583" s="36">
        <v>5.38</v>
      </c>
      <c r="Q583" s="36">
        <v>0.3</v>
      </c>
      <c r="R583" s="36">
        <v>0</v>
      </c>
      <c r="S583" s="36">
        <v>0</v>
      </c>
      <c r="T583" s="36">
        <v>0</v>
      </c>
      <c r="U583" s="36">
        <v>0</v>
      </c>
      <c r="V583" s="36">
        <v>2.58</v>
      </c>
      <c r="W583" s="36">
        <v>0</v>
      </c>
      <c r="X583" s="36">
        <v>0</v>
      </c>
      <c r="Y583" s="36">
        <v>0</v>
      </c>
      <c r="Z583" s="36">
        <v>0</v>
      </c>
    </row>
    <row r="584" spans="2:26" ht="15.75" thickBot="1">
      <c r="B584" s="5">
        <v>43341</v>
      </c>
      <c r="C584" s="36">
        <v>0</v>
      </c>
      <c r="D584" s="36">
        <v>0</v>
      </c>
      <c r="E584" s="36">
        <v>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0</v>
      </c>
      <c r="U584" s="36">
        <v>0</v>
      </c>
      <c r="V584" s="36">
        <v>0</v>
      </c>
      <c r="W584" s="36">
        <v>0</v>
      </c>
      <c r="X584" s="36">
        <v>0</v>
      </c>
      <c r="Y584" s="36">
        <v>0</v>
      </c>
      <c r="Z584" s="36">
        <v>0</v>
      </c>
    </row>
    <row r="585" spans="2:26" ht="15.75" thickBot="1">
      <c r="B585" s="5">
        <v>43342</v>
      </c>
      <c r="C585" s="36">
        <v>0</v>
      </c>
      <c r="D585" s="36">
        <v>0</v>
      </c>
      <c r="E585" s="36">
        <v>0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>
        <v>0</v>
      </c>
      <c r="V585" s="36">
        <v>0</v>
      </c>
      <c r="W585" s="36">
        <v>0</v>
      </c>
      <c r="X585" s="36">
        <v>0</v>
      </c>
      <c r="Y585" s="36">
        <v>0</v>
      </c>
      <c r="Z585" s="36">
        <v>0</v>
      </c>
    </row>
    <row r="586" spans="2:26" ht="15.75" thickBot="1">
      <c r="B586" s="5">
        <v>43343</v>
      </c>
      <c r="C586" s="36">
        <v>0</v>
      </c>
      <c r="D586" s="36">
        <v>0</v>
      </c>
      <c r="E586" s="36">
        <v>0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>
        <v>0</v>
      </c>
      <c r="V586" s="36">
        <v>0</v>
      </c>
      <c r="W586" s="36">
        <v>0</v>
      </c>
      <c r="X586" s="36">
        <v>0</v>
      </c>
      <c r="Y586" s="36">
        <v>0</v>
      </c>
      <c r="Z586" s="36">
        <v>0</v>
      </c>
    </row>
    <row r="587" spans="2:26" ht="15.75" thickBot="1">
      <c r="B587" s="198" t="s">
        <v>55</v>
      </c>
      <c r="C587" s="203" t="s">
        <v>89</v>
      </c>
      <c r="D587" s="204"/>
      <c r="E587" s="204"/>
      <c r="F587" s="204"/>
      <c r="G587" s="204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5"/>
    </row>
    <row r="588" spans="2:26" ht="30.75" thickBot="1">
      <c r="B588" s="199"/>
      <c r="C588" s="4" t="s">
        <v>57</v>
      </c>
      <c r="D588" s="4" t="s">
        <v>58</v>
      </c>
      <c r="E588" s="4" t="s">
        <v>59</v>
      </c>
      <c r="F588" s="4" t="s">
        <v>60</v>
      </c>
      <c r="G588" s="4" t="s">
        <v>61</v>
      </c>
      <c r="H588" s="4" t="s">
        <v>103</v>
      </c>
      <c r="I588" s="4" t="s">
        <v>104</v>
      </c>
      <c r="J588" s="4" t="s">
        <v>105</v>
      </c>
      <c r="K588" s="4" t="s">
        <v>106</v>
      </c>
      <c r="L588" s="4" t="s">
        <v>107</v>
      </c>
      <c r="M588" s="4" t="s">
        <v>108</v>
      </c>
      <c r="N588" s="4" t="s">
        <v>109</v>
      </c>
      <c r="O588" s="4" t="s">
        <v>62</v>
      </c>
      <c r="P588" s="4" t="s">
        <v>63</v>
      </c>
      <c r="Q588" s="4" t="s">
        <v>64</v>
      </c>
      <c r="R588" s="4" t="s">
        <v>65</v>
      </c>
      <c r="S588" s="4" t="s">
        <v>66</v>
      </c>
      <c r="T588" s="4" t="s">
        <v>67</v>
      </c>
      <c r="U588" s="4" t="s">
        <v>68</v>
      </c>
      <c r="V588" s="4" t="s">
        <v>69</v>
      </c>
      <c r="W588" s="4" t="s">
        <v>70</v>
      </c>
      <c r="X588" s="4" t="s">
        <v>71</v>
      </c>
      <c r="Y588" s="4" t="s">
        <v>72</v>
      </c>
      <c r="Z588" s="37" t="s">
        <v>73</v>
      </c>
    </row>
    <row r="589" spans="2:26" ht="15.75" thickBot="1">
      <c r="B589" s="5">
        <v>43313</v>
      </c>
      <c r="C589" s="36">
        <v>4.42</v>
      </c>
      <c r="D589" s="36">
        <v>56.31</v>
      </c>
      <c r="E589" s="36">
        <v>23.68</v>
      </c>
      <c r="F589" s="36">
        <v>47.89</v>
      </c>
      <c r="G589" s="36">
        <v>129.16</v>
      </c>
      <c r="H589" s="36">
        <v>199.25</v>
      </c>
      <c r="I589" s="36">
        <v>1.4</v>
      </c>
      <c r="J589" s="36">
        <v>2.0299999999999998</v>
      </c>
      <c r="K589" s="36">
        <v>14.79</v>
      </c>
      <c r="L589" s="36">
        <v>2.2200000000000002</v>
      </c>
      <c r="M589" s="36">
        <v>13.91</v>
      </c>
      <c r="N589" s="36">
        <v>17.62</v>
      </c>
      <c r="O589" s="36">
        <v>3.55</v>
      </c>
      <c r="P589" s="36">
        <v>14.18</v>
      </c>
      <c r="Q589" s="36">
        <v>16.170000000000002</v>
      </c>
      <c r="R589" s="36">
        <v>1.44</v>
      </c>
      <c r="S589" s="36">
        <v>8.1300000000000008</v>
      </c>
      <c r="T589" s="36">
        <v>6.47</v>
      </c>
      <c r="U589" s="36">
        <v>85.63</v>
      </c>
      <c r="V589" s="36">
        <v>33.630000000000003</v>
      </c>
      <c r="W589" s="36">
        <v>131.47</v>
      </c>
      <c r="X589" s="36">
        <v>39.22</v>
      </c>
      <c r="Y589" s="36">
        <v>188.59</v>
      </c>
      <c r="Z589" s="36">
        <v>774.87</v>
      </c>
    </row>
    <row r="590" spans="2:26" ht="15.75" thickBot="1">
      <c r="B590" s="5">
        <v>43314</v>
      </c>
      <c r="C590" s="36">
        <v>217.55</v>
      </c>
      <c r="D590" s="36">
        <v>253.59</v>
      </c>
      <c r="E590" s="36">
        <v>223.88</v>
      </c>
      <c r="F590" s="36">
        <v>74.05</v>
      </c>
      <c r="G590" s="36">
        <v>0.2</v>
      </c>
      <c r="H590" s="36">
        <v>0</v>
      </c>
      <c r="I590" s="36">
        <v>206.36</v>
      </c>
      <c r="J590" s="36">
        <v>7.73</v>
      </c>
      <c r="K590" s="36">
        <v>1.53</v>
      </c>
      <c r="L590" s="36">
        <v>32.36</v>
      </c>
      <c r="M590" s="36">
        <v>3.96</v>
      </c>
      <c r="N590" s="36">
        <v>5.23</v>
      </c>
      <c r="O590" s="36">
        <v>12.37</v>
      </c>
      <c r="P590" s="36">
        <v>2.0499999999999998</v>
      </c>
      <c r="Q590" s="36">
        <v>2</v>
      </c>
      <c r="R590" s="36">
        <v>3.3</v>
      </c>
      <c r="S590" s="36">
        <v>13.39</v>
      </c>
      <c r="T590" s="36">
        <v>4.09</v>
      </c>
      <c r="U590" s="36">
        <v>33.78</v>
      </c>
      <c r="V590" s="36">
        <v>30.4</v>
      </c>
      <c r="W590" s="36">
        <v>25.62</v>
      </c>
      <c r="X590" s="36">
        <v>14.44</v>
      </c>
      <c r="Y590" s="36">
        <v>94.7</v>
      </c>
      <c r="Z590" s="36">
        <v>344.31</v>
      </c>
    </row>
    <row r="591" spans="2:26" ht="15.75" thickBot="1">
      <c r="B591" s="5">
        <v>43315</v>
      </c>
      <c r="C591" s="36">
        <v>45.23</v>
      </c>
      <c r="D591" s="36">
        <v>11.11</v>
      </c>
      <c r="E591" s="36">
        <v>14.3</v>
      </c>
      <c r="F591" s="36">
        <v>2.89</v>
      </c>
      <c r="G591" s="36">
        <v>0</v>
      </c>
      <c r="H591" s="36">
        <v>0</v>
      </c>
      <c r="I591" s="36">
        <v>8.34</v>
      </c>
      <c r="J591" s="36">
        <v>4.21</v>
      </c>
      <c r="K591" s="36">
        <v>0</v>
      </c>
      <c r="L591" s="36">
        <v>0</v>
      </c>
      <c r="M591" s="36">
        <v>0</v>
      </c>
      <c r="N591" s="36">
        <v>0</v>
      </c>
      <c r="O591" s="36">
        <v>0.83</v>
      </c>
      <c r="P591" s="36">
        <v>8.15</v>
      </c>
      <c r="Q591" s="36">
        <v>5.58</v>
      </c>
      <c r="R591" s="36">
        <v>13.79</v>
      </c>
      <c r="S591" s="36">
        <v>13.84</v>
      </c>
      <c r="T591" s="36">
        <v>5.5</v>
      </c>
      <c r="U591" s="36">
        <v>8.7799999999999994</v>
      </c>
      <c r="V591" s="36">
        <v>11.45</v>
      </c>
      <c r="W591" s="36">
        <v>59.77</v>
      </c>
      <c r="X591" s="36">
        <v>267.55</v>
      </c>
      <c r="Y591" s="36">
        <v>878.28</v>
      </c>
      <c r="Z591" s="36">
        <v>346.19</v>
      </c>
    </row>
    <row r="592" spans="2:26" ht="15.75" thickBot="1">
      <c r="B592" s="5">
        <v>43316</v>
      </c>
      <c r="C592" s="36">
        <v>183.68</v>
      </c>
      <c r="D592" s="36">
        <v>403.7</v>
      </c>
      <c r="E592" s="36">
        <v>334.69</v>
      </c>
      <c r="F592" s="36">
        <v>342.67</v>
      </c>
      <c r="G592" s="36">
        <v>97.41</v>
      </c>
      <c r="H592" s="36">
        <v>49.74</v>
      </c>
      <c r="I592" s="36">
        <v>183.36</v>
      </c>
      <c r="J592" s="36">
        <v>73.11</v>
      </c>
      <c r="K592" s="36">
        <v>6.65</v>
      </c>
      <c r="L592" s="36">
        <v>113.88</v>
      </c>
      <c r="M592" s="36">
        <v>10.72</v>
      </c>
      <c r="N592" s="36">
        <v>29.34</v>
      </c>
      <c r="O592" s="36">
        <v>9.74</v>
      </c>
      <c r="P592" s="36">
        <v>7.96</v>
      </c>
      <c r="Q592" s="36">
        <v>8.0299999999999994</v>
      </c>
      <c r="R592" s="36">
        <v>10.95</v>
      </c>
      <c r="S592" s="36">
        <v>7.42</v>
      </c>
      <c r="T592" s="36">
        <v>5.86</v>
      </c>
      <c r="U592" s="36">
        <v>45.02</v>
      </c>
      <c r="V592" s="36">
        <v>11.61</v>
      </c>
      <c r="W592" s="36">
        <v>11.83</v>
      </c>
      <c r="X592" s="36">
        <v>37.71</v>
      </c>
      <c r="Y592" s="36">
        <v>23.75</v>
      </c>
      <c r="Z592" s="36">
        <v>219.48</v>
      </c>
    </row>
    <row r="593" spans="2:26" ht="15.75" thickBot="1">
      <c r="B593" s="5">
        <v>43317</v>
      </c>
      <c r="C593" s="36">
        <v>219.75</v>
      </c>
      <c r="D593" s="36">
        <v>108.58</v>
      </c>
      <c r="E593" s="36">
        <v>110.41</v>
      </c>
      <c r="F593" s="36">
        <v>88.36</v>
      </c>
      <c r="G593" s="36">
        <v>2.37</v>
      </c>
      <c r="H593" s="36">
        <v>0.04</v>
      </c>
      <c r="I593" s="36">
        <v>0</v>
      </c>
      <c r="J593" s="36">
        <v>0.08</v>
      </c>
      <c r="K593" s="36">
        <v>0</v>
      </c>
      <c r="L593" s="36">
        <v>76.16</v>
      </c>
      <c r="M593" s="36">
        <v>4.26</v>
      </c>
      <c r="N593" s="36">
        <v>3.05</v>
      </c>
      <c r="O593" s="36">
        <v>0</v>
      </c>
      <c r="P593" s="36">
        <v>7.25</v>
      </c>
      <c r="Q593" s="36">
        <v>7.51</v>
      </c>
      <c r="R593" s="36">
        <v>74.64</v>
      </c>
      <c r="S593" s="36">
        <v>146.57</v>
      </c>
      <c r="T593" s="36">
        <v>124.65</v>
      </c>
      <c r="U593" s="36">
        <v>55.43</v>
      </c>
      <c r="V593" s="36">
        <v>85.9</v>
      </c>
      <c r="W593" s="36">
        <v>60.02</v>
      </c>
      <c r="X593" s="36">
        <v>309.49</v>
      </c>
      <c r="Y593" s="36">
        <v>173.4</v>
      </c>
      <c r="Z593" s="36">
        <v>552.96</v>
      </c>
    </row>
    <row r="594" spans="2:26" ht="15.75" thickBot="1">
      <c r="B594" s="5">
        <v>43318</v>
      </c>
      <c r="C594" s="36">
        <v>18.41</v>
      </c>
      <c r="D594" s="36">
        <v>77.09</v>
      </c>
      <c r="E594" s="36">
        <v>31.26</v>
      </c>
      <c r="F594" s="36">
        <v>44.71</v>
      </c>
      <c r="G594" s="36">
        <v>0.06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7.7</v>
      </c>
      <c r="T594" s="36">
        <v>0</v>
      </c>
      <c r="U594" s="36">
        <v>0</v>
      </c>
      <c r="V594" s="36">
        <v>18.41</v>
      </c>
      <c r="W594" s="36">
        <v>320.04000000000002</v>
      </c>
      <c r="X594" s="36">
        <v>767.08</v>
      </c>
      <c r="Y594" s="36">
        <v>396.08</v>
      </c>
      <c r="Z594" s="36">
        <v>248.63</v>
      </c>
    </row>
    <row r="595" spans="2:26" ht="15.75" thickBot="1">
      <c r="B595" s="5">
        <v>43319</v>
      </c>
      <c r="C595" s="36">
        <v>45.24</v>
      </c>
      <c r="D595" s="36">
        <v>0</v>
      </c>
      <c r="E595" s="36">
        <v>0</v>
      </c>
      <c r="F595" s="36">
        <v>0</v>
      </c>
      <c r="G595" s="36">
        <v>0</v>
      </c>
      <c r="H595" s="36">
        <v>513.77</v>
      </c>
      <c r="I595" s="36">
        <v>138.01</v>
      </c>
      <c r="J595" s="36">
        <v>0</v>
      </c>
      <c r="K595" s="36">
        <v>0</v>
      </c>
      <c r="L595" s="36">
        <v>0</v>
      </c>
      <c r="M595" s="36">
        <v>0.95</v>
      </c>
      <c r="N595" s="36">
        <v>0.2</v>
      </c>
      <c r="O595" s="36">
        <v>0.93</v>
      </c>
      <c r="P595" s="36">
        <v>4.54</v>
      </c>
      <c r="Q595" s="36">
        <v>17.420000000000002</v>
      </c>
      <c r="R595" s="36">
        <v>21.24</v>
      </c>
      <c r="S595" s="36">
        <v>72.430000000000007</v>
      </c>
      <c r="T595" s="36">
        <v>104.39</v>
      </c>
      <c r="U595" s="36">
        <v>10.15</v>
      </c>
      <c r="V595" s="36">
        <v>20.64</v>
      </c>
      <c r="W595" s="36">
        <v>149.29</v>
      </c>
      <c r="X595" s="36">
        <v>410.78</v>
      </c>
      <c r="Y595" s="36">
        <v>426.06</v>
      </c>
      <c r="Z595" s="36">
        <v>246.81</v>
      </c>
    </row>
    <row r="596" spans="2:26" ht="15.75" thickBot="1">
      <c r="B596" s="5">
        <v>43320</v>
      </c>
      <c r="C596" s="36">
        <v>27.24</v>
      </c>
      <c r="D596" s="36">
        <v>23.58</v>
      </c>
      <c r="E596" s="36">
        <v>42.14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7.33</v>
      </c>
      <c r="M596" s="36">
        <v>2.73</v>
      </c>
      <c r="N596" s="36">
        <v>4.09</v>
      </c>
      <c r="O596" s="36">
        <v>1.29</v>
      </c>
      <c r="P596" s="36">
        <v>2.99</v>
      </c>
      <c r="Q596" s="36">
        <v>3.79</v>
      </c>
      <c r="R596" s="36">
        <v>6.39</v>
      </c>
      <c r="S596" s="36">
        <v>3.17</v>
      </c>
      <c r="T596" s="36">
        <v>0</v>
      </c>
      <c r="U596" s="36">
        <v>4.41</v>
      </c>
      <c r="V596" s="36">
        <v>75.599999999999994</v>
      </c>
      <c r="W596" s="36">
        <v>92.5</v>
      </c>
      <c r="X596" s="36">
        <v>22.36</v>
      </c>
      <c r="Y596" s="36">
        <v>94.49</v>
      </c>
      <c r="Z596" s="36">
        <v>533.48</v>
      </c>
    </row>
    <row r="597" spans="2:26" ht="15.75" thickBot="1">
      <c r="B597" s="5">
        <v>43321</v>
      </c>
      <c r="C597" s="36">
        <v>0</v>
      </c>
      <c r="D597" s="36">
        <v>130.72999999999999</v>
      </c>
      <c r="E597" s="36">
        <v>91.35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36.4</v>
      </c>
      <c r="O597" s="36">
        <v>10.63</v>
      </c>
      <c r="P597" s="36">
        <v>11.38</v>
      </c>
      <c r="Q597" s="36">
        <v>29.04</v>
      </c>
      <c r="R597" s="36">
        <v>3.61</v>
      </c>
      <c r="S597" s="36">
        <v>5.51</v>
      </c>
      <c r="T597" s="36">
        <v>3.54</v>
      </c>
      <c r="U597" s="36">
        <v>11.76</v>
      </c>
      <c r="V597" s="36">
        <v>10.95</v>
      </c>
      <c r="W597" s="36">
        <v>5.19</v>
      </c>
      <c r="X597" s="36">
        <v>7.8</v>
      </c>
      <c r="Y597" s="36">
        <v>3.76</v>
      </c>
      <c r="Z597" s="36">
        <v>12.97</v>
      </c>
    </row>
    <row r="598" spans="2:26" ht="15.75" thickBot="1">
      <c r="B598" s="5">
        <v>43322</v>
      </c>
      <c r="C598" s="36">
        <v>10.1</v>
      </c>
      <c r="D598" s="36">
        <v>373.17</v>
      </c>
      <c r="E598" s="36">
        <v>205.37</v>
      </c>
      <c r="F598" s="36">
        <v>152.6</v>
      </c>
      <c r="G598" s="36">
        <v>261.56</v>
      </c>
      <c r="H598" s="36">
        <v>119.74</v>
      </c>
      <c r="I598" s="36">
        <v>75.64</v>
      </c>
      <c r="J598" s="36">
        <v>26.57</v>
      </c>
      <c r="K598" s="36">
        <v>30.01</v>
      </c>
      <c r="L598" s="36">
        <v>101.06</v>
      </c>
      <c r="M598" s="36">
        <v>117.26</v>
      </c>
      <c r="N598" s="36">
        <v>189.87</v>
      </c>
      <c r="O598" s="36">
        <v>184.78</v>
      </c>
      <c r="P598" s="36">
        <v>201.42</v>
      </c>
      <c r="Q598" s="36">
        <v>194.44</v>
      </c>
      <c r="R598" s="36">
        <v>208.73</v>
      </c>
      <c r="S598" s="36">
        <v>106.6</v>
      </c>
      <c r="T598" s="36">
        <v>73.56</v>
      </c>
      <c r="U598" s="36">
        <v>72.41</v>
      </c>
      <c r="V598" s="36">
        <v>83.05</v>
      </c>
      <c r="W598" s="36">
        <v>222.98</v>
      </c>
      <c r="X598" s="36">
        <v>345.19</v>
      </c>
      <c r="Y598" s="36">
        <v>408.53</v>
      </c>
      <c r="Z598" s="36">
        <v>559.66999999999996</v>
      </c>
    </row>
    <row r="599" spans="2:26" ht="15.75" thickBot="1">
      <c r="B599" s="5">
        <v>43323</v>
      </c>
      <c r="C599" s="36">
        <v>106.45</v>
      </c>
      <c r="D599" s="36">
        <v>202.44</v>
      </c>
      <c r="E599" s="36">
        <v>228.17</v>
      </c>
      <c r="F599" s="36">
        <v>113.97</v>
      </c>
      <c r="G599" s="36">
        <v>131.13</v>
      </c>
      <c r="H599" s="36">
        <v>71.790000000000006</v>
      </c>
      <c r="I599" s="36">
        <v>769.8</v>
      </c>
      <c r="J599" s="36">
        <v>134.76</v>
      </c>
      <c r="K599" s="36">
        <v>5.07</v>
      </c>
      <c r="L599" s="36">
        <v>60.75</v>
      </c>
      <c r="M599" s="36">
        <v>69.94</v>
      </c>
      <c r="N599" s="36">
        <v>25.49</v>
      </c>
      <c r="O599" s="36">
        <v>53.85</v>
      </c>
      <c r="P599" s="36">
        <v>0.04</v>
      </c>
      <c r="Q599" s="36">
        <v>59.98</v>
      </c>
      <c r="R599" s="36">
        <v>1.42</v>
      </c>
      <c r="S599" s="36">
        <v>0.1</v>
      </c>
      <c r="T599" s="36">
        <v>0</v>
      </c>
      <c r="U599" s="36">
        <v>7.12</v>
      </c>
      <c r="V599" s="36">
        <v>16.149999999999999</v>
      </c>
      <c r="W599" s="36">
        <v>2</v>
      </c>
      <c r="X599" s="36">
        <v>84.31</v>
      </c>
      <c r="Y599" s="36">
        <v>317.93</v>
      </c>
      <c r="Z599" s="36">
        <v>133.88999999999999</v>
      </c>
    </row>
    <row r="600" spans="2:26" ht="15.75" thickBot="1">
      <c r="B600" s="5">
        <v>43324</v>
      </c>
      <c r="C600" s="36">
        <v>4.8600000000000003</v>
      </c>
      <c r="D600" s="36">
        <v>56.18</v>
      </c>
      <c r="E600" s="36">
        <v>29.95</v>
      </c>
      <c r="F600" s="36">
        <v>6.14</v>
      </c>
      <c r="G600" s="36">
        <v>23.97</v>
      </c>
      <c r="H600" s="36">
        <v>4.51</v>
      </c>
      <c r="I600" s="36">
        <v>0</v>
      </c>
      <c r="J600" s="36">
        <v>66.989999999999995</v>
      </c>
      <c r="K600" s="36">
        <v>114.62</v>
      </c>
      <c r="L600" s="36">
        <v>76.5</v>
      </c>
      <c r="M600" s="36">
        <v>180.29</v>
      </c>
      <c r="N600" s="36">
        <v>175.27</v>
      </c>
      <c r="O600" s="36">
        <v>89.59</v>
      </c>
      <c r="P600" s="36">
        <v>242.84</v>
      </c>
      <c r="Q600" s="36">
        <v>175.46</v>
      </c>
      <c r="R600" s="36">
        <v>238.89</v>
      </c>
      <c r="S600" s="36">
        <v>8.5399999999999991</v>
      </c>
      <c r="T600" s="36">
        <v>22.45</v>
      </c>
      <c r="U600" s="36">
        <v>44.41</v>
      </c>
      <c r="V600" s="36">
        <v>82.1</v>
      </c>
      <c r="W600" s="36">
        <v>95.78</v>
      </c>
      <c r="X600" s="36">
        <v>334.9</v>
      </c>
      <c r="Y600" s="36">
        <v>390.27</v>
      </c>
      <c r="Z600" s="36">
        <v>392.05</v>
      </c>
    </row>
    <row r="601" spans="2:26" ht="15.75" thickBot="1">
      <c r="B601" s="5">
        <v>43325</v>
      </c>
      <c r="C601" s="36">
        <v>213.62</v>
      </c>
      <c r="D601" s="36">
        <v>188.47</v>
      </c>
      <c r="E601" s="36">
        <v>169.49</v>
      </c>
      <c r="F601" s="36">
        <v>30.7</v>
      </c>
      <c r="G601" s="36">
        <v>0.39</v>
      </c>
      <c r="H601" s="36">
        <v>0.39</v>
      </c>
      <c r="I601" s="36">
        <v>0</v>
      </c>
      <c r="J601" s="36">
        <v>0</v>
      </c>
      <c r="K601" s="36">
        <v>3.73</v>
      </c>
      <c r="L601" s="36">
        <v>10.59</v>
      </c>
      <c r="M601" s="36">
        <v>5.17</v>
      </c>
      <c r="N601" s="36">
        <v>66.59</v>
      </c>
      <c r="O601" s="36">
        <v>2.5</v>
      </c>
      <c r="P601" s="36">
        <v>12.26</v>
      </c>
      <c r="Q601" s="36">
        <v>23.57</v>
      </c>
      <c r="R601" s="36">
        <v>37.57</v>
      </c>
      <c r="S601" s="36">
        <v>11.17</v>
      </c>
      <c r="T601" s="36">
        <v>2.29</v>
      </c>
      <c r="U601" s="36">
        <v>58.24</v>
      </c>
      <c r="V601" s="36">
        <v>156.69999999999999</v>
      </c>
      <c r="W601" s="36">
        <v>196.06</v>
      </c>
      <c r="X601" s="36">
        <v>264.88</v>
      </c>
      <c r="Y601" s="36">
        <v>375.19</v>
      </c>
      <c r="Z601" s="36">
        <v>394.05</v>
      </c>
    </row>
    <row r="602" spans="2:26" ht="15.75" thickBot="1">
      <c r="B602" s="5">
        <v>43326</v>
      </c>
      <c r="C602" s="36">
        <v>373.67</v>
      </c>
      <c r="D602" s="36">
        <v>129.33000000000001</v>
      </c>
      <c r="E602" s="36">
        <v>137.30000000000001</v>
      </c>
      <c r="F602" s="36">
        <v>46.76</v>
      </c>
      <c r="G602" s="36">
        <v>22.53</v>
      </c>
      <c r="H602" s="36">
        <v>0</v>
      </c>
      <c r="I602" s="36">
        <v>8.31</v>
      </c>
      <c r="J602" s="36">
        <v>13.51</v>
      </c>
      <c r="K602" s="36">
        <v>7.84</v>
      </c>
      <c r="L602" s="36">
        <v>16.45</v>
      </c>
      <c r="M602" s="36">
        <v>53.21</v>
      </c>
      <c r="N602" s="36">
        <v>108.05</v>
      </c>
      <c r="O602" s="36">
        <v>129.71</v>
      </c>
      <c r="P602" s="36">
        <v>129.09</v>
      </c>
      <c r="Q602" s="36">
        <v>947.35</v>
      </c>
      <c r="R602" s="36">
        <v>946.47</v>
      </c>
      <c r="S602" s="36">
        <v>45.01</v>
      </c>
      <c r="T602" s="36">
        <v>65.849999999999994</v>
      </c>
      <c r="U602" s="36">
        <v>279.76</v>
      </c>
      <c r="V602" s="36">
        <v>237.31</v>
      </c>
      <c r="W602" s="36">
        <v>164.83</v>
      </c>
      <c r="X602" s="36">
        <v>286.27999999999997</v>
      </c>
      <c r="Y602" s="36">
        <v>834.6</v>
      </c>
      <c r="Z602" s="36">
        <v>971.58</v>
      </c>
    </row>
    <row r="603" spans="2:26" ht="15.75" thickBot="1">
      <c r="B603" s="5">
        <v>43327</v>
      </c>
      <c r="C603" s="36">
        <v>250.3</v>
      </c>
      <c r="D603" s="36">
        <v>144.15</v>
      </c>
      <c r="E603" s="36">
        <v>59.07</v>
      </c>
      <c r="F603" s="36">
        <v>84.44</v>
      </c>
      <c r="G603" s="36">
        <v>0</v>
      </c>
      <c r="H603" s="36">
        <v>59.41</v>
      </c>
      <c r="I603" s="36">
        <v>0</v>
      </c>
      <c r="J603" s="36">
        <v>0.19</v>
      </c>
      <c r="K603" s="36">
        <v>0</v>
      </c>
      <c r="L603" s="36">
        <v>9.24</v>
      </c>
      <c r="M603" s="36">
        <v>9.6999999999999993</v>
      </c>
      <c r="N603" s="36">
        <v>87.25</v>
      </c>
      <c r="O603" s="36">
        <v>84.62</v>
      </c>
      <c r="P603" s="36">
        <v>80.319999999999993</v>
      </c>
      <c r="Q603" s="36">
        <v>37.57</v>
      </c>
      <c r="R603" s="36">
        <v>10.02</v>
      </c>
      <c r="S603" s="36">
        <v>0.56000000000000005</v>
      </c>
      <c r="T603" s="36">
        <v>40.49</v>
      </c>
      <c r="U603" s="36">
        <v>162.97999999999999</v>
      </c>
      <c r="V603" s="36">
        <v>82.39</v>
      </c>
      <c r="W603" s="36">
        <v>295.62</v>
      </c>
      <c r="X603" s="36">
        <v>185.26</v>
      </c>
      <c r="Y603" s="36">
        <v>294.36</v>
      </c>
      <c r="Z603" s="36">
        <v>668.44</v>
      </c>
    </row>
    <row r="604" spans="2:26" ht="15.75" thickBot="1">
      <c r="B604" s="5">
        <v>43328</v>
      </c>
      <c r="C604" s="36">
        <v>299.89999999999998</v>
      </c>
      <c r="D604" s="36">
        <v>105.61</v>
      </c>
      <c r="E604" s="36">
        <v>74.17</v>
      </c>
      <c r="F604" s="36">
        <v>78.63</v>
      </c>
      <c r="G604" s="36">
        <v>1.67</v>
      </c>
      <c r="H604" s="36">
        <v>29.56</v>
      </c>
      <c r="I604" s="36">
        <v>46.68</v>
      </c>
      <c r="J604" s="36">
        <v>37.799999999999997</v>
      </c>
      <c r="K604" s="36">
        <v>2.75</v>
      </c>
      <c r="L604" s="36">
        <v>84.37</v>
      </c>
      <c r="M604" s="36">
        <v>15.88</v>
      </c>
      <c r="N604" s="36">
        <v>44.19</v>
      </c>
      <c r="O604" s="36">
        <v>31.82</v>
      </c>
      <c r="P604" s="36">
        <v>83.67</v>
      </c>
      <c r="Q604" s="36">
        <v>64.88</v>
      </c>
      <c r="R604" s="36">
        <v>82.66</v>
      </c>
      <c r="S604" s="36">
        <v>158.69</v>
      </c>
      <c r="T604" s="36">
        <v>950.8</v>
      </c>
      <c r="U604" s="36">
        <v>113.68</v>
      </c>
      <c r="V604" s="36">
        <v>168.32</v>
      </c>
      <c r="W604" s="36">
        <v>336.58</v>
      </c>
      <c r="X604" s="36">
        <v>358.06</v>
      </c>
      <c r="Y604" s="36">
        <v>461.21</v>
      </c>
      <c r="Z604" s="36">
        <v>298.73</v>
      </c>
    </row>
    <row r="605" spans="2:26" ht="15.75" thickBot="1">
      <c r="B605" s="5">
        <v>43329</v>
      </c>
      <c r="C605" s="36">
        <v>428.7</v>
      </c>
      <c r="D605" s="36">
        <v>404.24</v>
      </c>
      <c r="E605" s="36">
        <v>391.01</v>
      </c>
      <c r="F605" s="36">
        <v>342.52</v>
      </c>
      <c r="G605" s="36">
        <v>79.64</v>
      </c>
      <c r="H605" s="36">
        <v>147.75</v>
      </c>
      <c r="I605" s="36">
        <v>54.03</v>
      </c>
      <c r="J605" s="36">
        <v>82.28</v>
      </c>
      <c r="K605" s="36">
        <v>66.180000000000007</v>
      </c>
      <c r="L605" s="36">
        <v>47.64</v>
      </c>
      <c r="M605" s="36">
        <v>22.81</v>
      </c>
      <c r="N605" s="36">
        <v>10.29</v>
      </c>
      <c r="O605" s="36">
        <v>8.98</v>
      </c>
      <c r="P605" s="36">
        <v>12.6</v>
      </c>
      <c r="Q605" s="36">
        <v>33.35</v>
      </c>
      <c r="R605" s="36">
        <v>4.3499999999999996</v>
      </c>
      <c r="S605" s="36">
        <v>17.55</v>
      </c>
      <c r="T605" s="36">
        <v>6.44</v>
      </c>
      <c r="U605" s="36">
        <v>64.44</v>
      </c>
      <c r="V605" s="36">
        <v>125.77</v>
      </c>
      <c r="W605" s="36">
        <v>149.38999999999999</v>
      </c>
      <c r="X605" s="36">
        <v>341.2</v>
      </c>
      <c r="Y605" s="36">
        <v>773.13</v>
      </c>
      <c r="Z605" s="36">
        <v>126.88</v>
      </c>
    </row>
    <row r="606" spans="2:26" ht="15.75" thickBot="1">
      <c r="B606" s="5">
        <v>43330</v>
      </c>
      <c r="C606" s="36">
        <v>136.88</v>
      </c>
      <c r="D606" s="36">
        <v>6.78</v>
      </c>
      <c r="E606" s="36">
        <v>30.3</v>
      </c>
      <c r="F606" s="36">
        <v>2.25</v>
      </c>
      <c r="G606" s="36">
        <v>0</v>
      </c>
      <c r="H606" s="36">
        <v>0</v>
      </c>
      <c r="I606" s="36">
        <v>0</v>
      </c>
      <c r="J606" s="36">
        <v>57.22</v>
      </c>
      <c r="K606" s="36">
        <v>0.54</v>
      </c>
      <c r="L606" s="36">
        <v>52.41</v>
      </c>
      <c r="M606" s="36">
        <v>10.59</v>
      </c>
      <c r="N606" s="36">
        <v>5.88</v>
      </c>
      <c r="O606" s="36">
        <v>0.16</v>
      </c>
      <c r="P606" s="36">
        <v>1.27</v>
      </c>
      <c r="Q606" s="36">
        <v>6.03</v>
      </c>
      <c r="R606" s="36">
        <v>2.86</v>
      </c>
      <c r="S606" s="36">
        <v>10.06</v>
      </c>
      <c r="T606" s="36">
        <v>3.02</v>
      </c>
      <c r="U606" s="36">
        <v>0</v>
      </c>
      <c r="V606" s="36">
        <v>17.489999999999998</v>
      </c>
      <c r="W606" s="36">
        <v>61.57</v>
      </c>
      <c r="X606" s="36">
        <v>117.13</v>
      </c>
      <c r="Y606" s="36">
        <v>77.8</v>
      </c>
      <c r="Z606" s="36">
        <v>156.28</v>
      </c>
    </row>
    <row r="607" spans="2:26" ht="15.75" thickBot="1">
      <c r="B607" s="5">
        <v>43331</v>
      </c>
      <c r="C607" s="36">
        <v>152.01</v>
      </c>
      <c r="D607" s="36">
        <v>201.99</v>
      </c>
      <c r="E607" s="36">
        <v>184.34</v>
      </c>
      <c r="F607" s="36">
        <v>163.16999999999999</v>
      </c>
      <c r="G607" s="36">
        <v>154.65</v>
      </c>
      <c r="H607" s="36">
        <v>171.5</v>
      </c>
      <c r="I607" s="36">
        <v>83.66</v>
      </c>
      <c r="J607" s="36">
        <v>44.68</v>
      </c>
      <c r="K607" s="36">
        <v>139.41999999999999</v>
      </c>
      <c r="L607" s="36">
        <v>190.33</v>
      </c>
      <c r="M607" s="36">
        <v>173.72</v>
      </c>
      <c r="N607" s="36">
        <v>242.17</v>
      </c>
      <c r="O607" s="36">
        <v>241.22</v>
      </c>
      <c r="P607" s="36">
        <v>234.34</v>
      </c>
      <c r="Q607" s="36">
        <v>253.42</v>
      </c>
      <c r="R607" s="36">
        <v>310.16000000000003</v>
      </c>
      <c r="S607" s="36">
        <v>248.31</v>
      </c>
      <c r="T607" s="36">
        <v>115.99</v>
      </c>
      <c r="U607" s="36">
        <v>124.89</v>
      </c>
      <c r="V607" s="36">
        <v>150.03</v>
      </c>
      <c r="W607" s="36">
        <v>261.25</v>
      </c>
      <c r="X607" s="36">
        <v>673.25</v>
      </c>
      <c r="Y607" s="36">
        <v>116.55</v>
      </c>
      <c r="Z607" s="36">
        <v>5.34</v>
      </c>
    </row>
    <row r="608" spans="2:26" ht="15.75" thickBot="1">
      <c r="B608" s="5">
        <v>43332</v>
      </c>
      <c r="C608" s="36">
        <v>141.32</v>
      </c>
      <c r="D608" s="36">
        <v>235.94</v>
      </c>
      <c r="E608" s="36">
        <v>258.26</v>
      </c>
      <c r="F608" s="36">
        <v>239.5</v>
      </c>
      <c r="G608" s="36">
        <v>202.39</v>
      </c>
      <c r="H608" s="36">
        <v>65.22</v>
      </c>
      <c r="I608" s="36">
        <v>34.14</v>
      </c>
      <c r="J608" s="36">
        <v>1.54</v>
      </c>
      <c r="K608" s="36">
        <v>81.61</v>
      </c>
      <c r="L608" s="36">
        <v>78.3</v>
      </c>
      <c r="M608" s="36">
        <v>109.3</v>
      </c>
      <c r="N608" s="36">
        <v>32.82</v>
      </c>
      <c r="O608" s="36">
        <v>0.81</v>
      </c>
      <c r="P608" s="36">
        <v>3.91</v>
      </c>
      <c r="Q608" s="36">
        <v>110.35</v>
      </c>
      <c r="R608" s="36">
        <v>13.78</v>
      </c>
      <c r="S608" s="36">
        <v>20.95</v>
      </c>
      <c r="T608" s="36">
        <v>34.369999999999997</v>
      </c>
      <c r="U608" s="36">
        <v>185.98</v>
      </c>
      <c r="V608" s="36">
        <v>188.54</v>
      </c>
      <c r="W608" s="36">
        <v>367.83</v>
      </c>
      <c r="X608" s="36">
        <v>740.39</v>
      </c>
      <c r="Y608" s="36">
        <v>832.81</v>
      </c>
      <c r="Z608" s="36">
        <v>500.17</v>
      </c>
    </row>
    <row r="609" spans="2:26" ht="15.75" thickBot="1">
      <c r="B609" s="5">
        <v>43333</v>
      </c>
      <c r="C609" s="36">
        <v>346.79</v>
      </c>
      <c r="D609" s="36">
        <v>267.87</v>
      </c>
      <c r="E609" s="36">
        <v>265.82</v>
      </c>
      <c r="F609" s="36">
        <v>229.73</v>
      </c>
      <c r="G609" s="36">
        <v>213.97</v>
      </c>
      <c r="H609" s="36">
        <v>114.22</v>
      </c>
      <c r="I609" s="36">
        <v>68.66</v>
      </c>
      <c r="J609" s="36">
        <v>4.41</v>
      </c>
      <c r="K609" s="36">
        <v>0.08</v>
      </c>
      <c r="L609" s="36">
        <v>39.9</v>
      </c>
      <c r="M609" s="36">
        <v>76.28</v>
      </c>
      <c r="N609" s="36">
        <v>74.52</v>
      </c>
      <c r="O609" s="36">
        <v>34</v>
      </c>
      <c r="P609" s="36">
        <v>30.66</v>
      </c>
      <c r="Q609" s="36">
        <v>55.09</v>
      </c>
      <c r="R609" s="36">
        <v>57.5</v>
      </c>
      <c r="S609" s="36">
        <v>84.57</v>
      </c>
      <c r="T609" s="36">
        <v>69.150000000000006</v>
      </c>
      <c r="U609" s="36">
        <v>6.93</v>
      </c>
      <c r="V609" s="36">
        <v>21.67</v>
      </c>
      <c r="W609" s="36">
        <v>199.31</v>
      </c>
      <c r="X609" s="36">
        <v>206.95</v>
      </c>
      <c r="Y609" s="36">
        <v>509.57</v>
      </c>
      <c r="Z609" s="36">
        <v>391.94</v>
      </c>
    </row>
    <row r="610" spans="2:26" ht="15.75" thickBot="1">
      <c r="B610" s="5">
        <v>43334</v>
      </c>
      <c r="C610" s="36">
        <v>349.74</v>
      </c>
      <c r="D610" s="36">
        <v>226.06</v>
      </c>
      <c r="E610" s="36">
        <v>219.44</v>
      </c>
      <c r="F610" s="36">
        <v>201.59</v>
      </c>
      <c r="G610" s="36">
        <v>153.80000000000001</v>
      </c>
      <c r="H610" s="36">
        <v>108.57</v>
      </c>
      <c r="I610" s="36">
        <v>51.88</v>
      </c>
      <c r="J610" s="36">
        <v>18.989999999999998</v>
      </c>
      <c r="K610" s="36">
        <v>24.58</v>
      </c>
      <c r="L610" s="36">
        <v>128.49</v>
      </c>
      <c r="M610" s="36">
        <v>179.01</v>
      </c>
      <c r="N610" s="36">
        <v>138.85</v>
      </c>
      <c r="O610" s="36">
        <v>185.37</v>
      </c>
      <c r="P610" s="36">
        <v>206.99</v>
      </c>
      <c r="Q610" s="36">
        <v>209.14</v>
      </c>
      <c r="R610" s="36">
        <v>199.44</v>
      </c>
      <c r="S610" s="36">
        <v>576.72</v>
      </c>
      <c r="T610" s="36">
        <v>244.82</v>
      </c>
      <c r="U610" s="36">
        <v>244.69</v>
      </c>
      <c r="V610" s="36">
        <v>311.77999999999997</v>
      </c>
      <c r="W610" s="36">
        <v>1154.44</v>
      </c>
      <c r="X610" s="36">
        <v>546.29</v>
      </c>
      <c r="Y610" s="36">
        <v>226.17</v>
      </c>
      <c r="Z610" s="36">
        <v>548.87</v>
      </c>
    </row>
    <row r="611" spans="2:26" ht="15.75" thickBot="1">
      <c r="B611" s="5">
        <v>43335</v>
      </c>
      <c r="C611" s="36">
        <v>228.93</v>
      </c>
      <c r="D611" s="36">
        <v>76.08</v>
      </c>
      <c r="E611" s="36">
        <v>4.33</v>
      </c>
      <c r="F611" s="36">
        <v>33.1</v>
      </c>
      <c r="G611" s="36">
        <v>0</v>
      </c>
      <c r="H611" s="36">
        <v>0</v>
      </c>
      <c r="I611" s="36">
        <v>0</v>
      </c>
      <c r="J611" s="36">
        <v>0</v>
      </c>
      <c r="K611" s="36">
        <v>0</v>
      </c>
      <c r="L611" s="36">
        <v>1.22</v>
      </c>
      <c r="M611" s="36">
        <v>0.85</v>
      </c>
      <c r="N611" s="36">
        <v>3.42</v>
      </c>
      <c r="O611" s="36">
        <v>11.53</v>
      </c>
      <c r="P611" s="36">
        <v>59.86</v>
      </c>
      <c r="Q611" s="36">
        <v>146.93</v>
      </c>
      <c r="R611" s="36">
        <v>116.27</v>
      </c>
      <c r="S611" s="36">
        <v>159.18</v>
      </c>
      <c r="T611" s="36">
        <v>194.94</v>
      </c>
      <c r="U611" s="36">
        <v>246.74</v>
      </c>
      <c r="V611" s="36">
        <v>406.12</v>
      </c>
      <c r="W611" s="36">
        <v>541.12</v>
      </c>
      <c r="X611" s="36">
        <v>490.26</v>
      </c>
      <c r="Y611" s="36">
        <v>508.78</v>
      </c>
      <c r="Z611" s="36">
        <v>463.28</v>
      </c>
    </row>
    <row r="612" spans="2:26" ht="15.75" thickBot="1">
      <c r="B612" s="5">
        <v>43336</v>
      </c>
      <c r="C612" s="36">
        <v>312.26</v>
      </c>
      <c r="D612" s="36">
        <v>172.05</v>
      </c>
      <c r="E612" s="36">
        <v>189.45</v>
      </c>
      <c r="F612" s="36">
        <v>118.78</v>
      </c>
      <c r="G612" s="36">
        <v>116.01</v>
      </c>
      <c r="H612" s="36">
        <v>64.81</v>
      </c>
      <c r="I612" s="36">
        <v>115.38</v>
      </c>
      <c r="J612" s="36">
        <v>12.51</v>
      </c>
      <c r="K612" s="36">
        <v>40.409999999999997</v>
      </c>
      <c r="L612" s="36">
        <v>13.67</v>
      </c>
      <c r="M612" s="36">
        <v>28.48</v>
      </c>
      <c r="N612" s="36">
        <v>102.92</v>
      </c>
      <c r="O612" s="36">
        <v>40.64</v>
      </c>
      <c r="P612" s="36">
        <v>91.31</v>
      </c>
      <c r="Q612" s="36">
        <v>13.02</v>
      </c>
      <c r="R612" s="36">
        <v>41.64</v>
      </c>
      <c r="S612" s="36">
        <v>6.24</v>
      </c>
      <c r="T612" s="36">
        <v>19.82</v>
      </c>
      <c r="U612" s="36">
        <v>55.33</v>
      </c>
      <c r="V612" s="36">
        <v>170.31</v>
      </c>
      <c r="W612" s="36">
        <v>447.02</v>
      </c>
      <c r="X612" s="36">
        <v>872.45</v>
      </c>
      <c r="Y612" s="36">
        <v>508.71</v>
      </c>
      <c r="Z612" s="36">
        <v>839.12</v>
      </c>
    </row>
    <row r="613" spans="2:26" ht="15.75" thickBot="1">
      <c r="B613" s="5">
        <v>43337</v>
      </c>
      <c r="C613" s="36">
        <v>379.23</v>
      </c>
      <c r="D613" s="36">
        <v>273.18</v>
      </c>
      <c r="E613" s="36">
        <v>227.44</v>
      </c>
      <c r="F613" s="36">
        <v>174.26</v>
      </c>
      <c r="G613" s="36">
        <v>114.55</v>
      </c>
      <c r="H613" s="36">
        <v>42.76</v>
      </c>
      <c r="I613" s="36">
        <v>104.24</v>
      </c>
      <c r="J613" s="36">
        <v>71.900000000000006</v>
      </c>
      <c r="K613" s="36">
        <v>87.01</v>
      </c>
      <c r="L613" s="36">
        <v>44.93</v>
      </c>
      <c r="M613" s="36">
        <v>77.47</v>
      </c>
      <c r="N613" s="36">
        <v>82.41</v>
      </c>
      <c r="O613" s="36">
        <v>9.84</v>
      </c>
      <c r="P613" s="36">
        <v>9.0399999999999991</v>
      </c>
      <c r="Q613" s="36">
        <v>11.03</v>
      </c>
      <c r="R613" s="36">
        <v>5.03</v>
      </c>
      <c r="S613" s="36">
        <v>3.39</v>
      </c>
      <c r="T613" s="36">
        <v>3.8</v>
      </c>
      <c r="U613" s="36">
        <v>96.82</v>
      </c>
      <c r="V613" s="36">
        <v>156.51</v>
      </c>
      <c r="W613" s="36">
        <v>329.25</v>
      </c>
      <c r="X613" s="36">
        <v>199.92</v>
      </c>
      <c r="Y613" s="36">
        <v>1066.96</v>
      </c>
      <c r="Z613" s="36">
        <v>329.66</v>
      </c>
    </row>
    <row r="614" spans="2:26" ht="15.75" thickBot="1">
      <c r="B614" s="5">
        <v>43338</v>
      </c>
      <c r="C614" s="36">
        <v>230.59</v>
      </c>
      <c r="D614" s="36">
        <v>179.25</v>
      </c>
      <c r="E614" s="36">
        <v>75.290000000000006</v>
      </c>
      <c r="F614" s="36">
        <v>154.30000000000001</v>
      </c>
      <c r="G614" s="36">
        <v>103.18</v>
      </c>
      <c r="H614" s="36">
        <v>137.11000000000001</v>
      </c>
      <c r="I614" s="36">
        <v>0</v>
      </c>
      <c r="J614" s="36">
        <v>13.92</v>
      </c>
      <c r="K614" s="36">
        <v>67.66</v>
      </c>
      <c r="L614" s="36">
        <v>222.21</v>
      </c>
      <c r="M614" s="36">
        <v>216.64</v>
      </c>
      <c r="N614" s="36">
        <v>162.80000000000001</v>
      </c>
      <c r="O614" s="36">
        <v>80.13</v>
      </c>
      <c r="P614" s="36">
        <v>147</v>
      </c>
      <c r="Q614" s="36">
        <v>66.510000000000005</v>
      </c>
      <c r="R614" s="36">
        <v>179.11</v>
      </c>
      <c r="S614" s="36">
        <v>133.6</v>
      </c>
      <c r="T614" s="36">
        <v>222.89</v>
      </c>
      <c r="U614" s="36">
        <v>173.63</v>
      </c>
      <c r="V614" s="36">
        <v>327.75</v>
      </c>
      <c r="W614" s="36">
        <v>169.02</v>
      </c>
      <c r="X614" s="36">
        <v>203.05</v>
      </c>
      <c r="Y614" s="36">
        <v>531.74</v>
      </c>
      <c r="Z614" s="36">
        <v>279.63</v>
      </c>
    </row>
    <row r="615" spans="2:26" ht="15.75" thickBot="1">
      <c r="B615" s="5">
        <v>43339</v>
      </c>
      <c r="C615" s="36">
        <v>117.2</v>
      </c>
      <c r="D615" s="36">
        <v>183.25</v>
      </c>
      <c r="E615" s="36">
        <v>148.47999999999999</v>
      </c>
      <c r="F615" s="36">
        <v>162.22999999999999</v>
      </c>
      <c r="G615" s="36">
        <v>48.69</v>
      </c>
      <c r="H615" s="36">
        <v>11.43</v>
      </c>
      <c r="I615" s="36">
        <v>93.04</v>
      </c>
      <c r="J615" s="36">
        <v>84.06</v>
      </c>
      <c r="K615" s="36">
        <v>11.14</v>
      </c>
      <c r="L615" s="36">
        <v>84.84</v>
      </c>
      <c r="M615" s="36">
        <v>30.02</v>
      </c>
      <c r="N615" s="36">
        <v>59.23</v>
      </c>
      <c r="O615" s="36">
        <v>24.95</v>
      </c>
      <c r="P615" s="36">
        <v>40.15</v>
      </c>
      <c r="Q615" s="36">
        <v>18.47</v>
      </c>
      <c r="R615" s="36">
        <v>55.9</v>
      </c>
      <c r="S615" s="36">
        <v>82.42</v>
      </c>
      <c r="T615" s="36">
        <v>82.04</v>
      </c>
      <c r="U615" s="36">
        <v>150.94</v>
      </c>
      <c r="V615" s="36">
        <v>321.25</v>
      </c>
      <c r="W615" s="36">
        <v>321.06</v>
      </c>
      <c r="X615" s="36">
        <v>777.4</v>
      </c>
      <c r="Y615" s="36">
        <v>735.31</v>
      </c>
      <c r="Z615" s="36">
        <v>845.34</v>
      </c>
    </row>
    <row r="616" spans="2:26" ht="15.75" thickBot="1">
      <c r="B616" s="5">
        <v>43340</v>
      </c>
      <c r="C616" s="36">
        <v>384.64</v>
      </c>
      <c r="D616" s="36">
        <v>423.79</v>
      </c>
      <c r="E616" s="36">
        <v>262.13</v>
      </c>
      <c r="F616" s="36">
        <v>179.27</v>
      </c>
      <c r="G616" s="36">
        <v>97.28</v>
      </c>
      <c r="H616" s="36">
        <v>65.05</v>
      </c>
      <c r="I616" s="36">
        <v>12.73</v>
      </c>
      <c r="J616" s="36">
        <v>67.22</v>
      </c>
      <c r="K616" s="36">
        <v>71.83</v>
      </c>
      <c r="L616" s="36">
        <v>12.59</v>
      </c>
      <c r="M616" s="36">
        <v>2.7</v>
      </c>
      <c r="N616" s="36">
        <v>43.36</v>
      </c>
      <c r="O616" s="36">
        <v>7.68</v>
      </c>
      <c r="P616" s="36">
        <v>23.05</v>
      </c>
      <c r="Q616" s="36">
        <v>110.28</v>
      </c>
      <c r="R616" s="36">
        <v>124.66</v>
      </c>
      <c r="S616" s="36">
        <v>189.66</v>
      </c>
      <c r="T616" s="36">
        <v>178.64</v>
      </c>
      <c r="U616" s="36">
        <v>107.95</v>
      </c>
      <c r="V616" s="36">
        <v>116.45</v>
      </c>
      <c r="W616" s="36">
        <v>245.8</v>
      </c>
      <c r="X616" s="36">
        <v>371.2</v>
      </c>
      <c r="Y616" s="36">
        <v>609.35</v>
      </c>
      <c r="Z616" s="36">
        <v>416.5</v>
      </c>
    </row>
    <row r="617" spans="2:26" ht="15.75" thickBot="1">
      <c r="B617" s="5">
        <v>43341</v>
      </c>
      <c r="C617" s="36">
        <v>0</v>
      </c>
      <c r="D617" s="36">
        <v>0</v>
      </c>
      <c r="E617" s="36">
        <v>0</v>
      </c>
      <c r="F617" s="36">
        <v>0</v>
      </c>
      <c r="G617" s="36">
        <v>0</v>
      </c>
      <c r="H617" s="36">
        <v>0</v>
      </c>
      <c r="I617" s="36">
        <v>0</v>
      </c>
      <c r="J617" s="36">
        <v>0</v>
      </c>
      <c r="K617" s="36">
        <v>0</v>
      </c>
      <c r="L617" s="36">
        <v>0</v>
      </c>
      <c r="M617" s="36">
        <v>0</v>
      </c>
      <c r="N617" s="36">
        <v>0</v>
      </c>
      <c r="O617" s="36">
        <v>0</v>
      </c>
      <c r="P617" s="36">
        <v>0</v>
      </c>
      <c r="Q617" s="36">
        <v>0</v>
      </c>
      <c r="R617" s="36">
        <v>0</v>
      </c>
      <c r="S617" s="36">
        <v>0</v>
      </c>
      <c r="T617" s="36">
        <v>0</v>
      </c>
      <c r="U617" s="36">
        <v>0</v>
      </c>
      <c r="V617" s="36">
        <v>0</v>
      </c>
      <c r="W617" s="36">
        <v>0</v>
      </c>
      <c r="X617" s="36">
        <v>0</v>
      </c>
      <c r="Y617" s="36">
        <v>0</v>
      </c>
      <c r="Z617" s="36">
        <v>0</v>
      </c>
    </row>
    <row r="618" spans="2:26" ht="15.75" thickBot="1">
      <c r="B618" s="5">
        <v>43342</v>
      </c>
      <c r="C618" s="36">
        <v>0</v>
      </c>
      <c r="D618" s="36">
        <v>0</v>
      </c>
      <c r="E618" s="36">
        <v>0</v>
      </c>
      <c r="F618" s="36">
        <v>0</v>
      </c>
      <c r="G618" s="36">
        <v>0</v>
      </c>
      <c r="H618" s="36">
        <v>0</v>
      </c>
      <c r="I618" s="36">
        <v>0</v>
      </c>
      <c r="J618" s="36">
        <v>0</v>
      </c>
      <c r="K618" s="36">
        <v>0</v>
      </c>
      <c r="L618" s="36">
        <v>0</v>
      </c>
      <c r="M618" s="36">
        <v>0</v>
      </c>
      <c r="N618" s="36">
        <v>0</v>
      </c>
      <c r="O618" s="36">
        <v>0</v>
      </c>
      <c r="P618" s="36">
        <v>0</v>
      </c>
      <c r="Q618" s="36">
        <v>0</v>
      </c>
      <c r="R618" s="36">
        <v>0</v>
      </c>
      <c r="S618" s="36">
        <v>0</v>
      </c>
      <c r="T618" s="36">
        <v>0</v>
      </c>
      <c r="U618" s="36">
        <v>0</v>
      </c>
      <c r="V618" s="36">
        <v>0</v>
      </c>
      <c r="W618" s="36">
        <v>0</v>
      </c>
      <c r="X618" s="36">
        <v>0</v>
      </c>
      <c r="Y618" s="36">
        <v>0</v>
      </c>
      <c r="Z618" s="36">
        <v>0</v>
      </c>
    </row>
    <row r="619" spans="2:26" ht="15.75" thickBot="1">
      <c r="B619" s="5">
        <v>43343</v>
      </c>
      <c r="C619" s="36">
        <v>0</v>
      </c>
      <c r="D619" s="36">
        <v>0</v>
      </c>
      <c r="E619" s="36">
        <v>0</v>
      </c>
      <c r="F619" s="36">
        <v>0</v>
      </c>
      <c r="G619" s="36">
        <v>0</v>
      </c>
      <c r="H619" s="36">
        <v>0</v>
      </c>
      <c r="I619" s="36">
        <v>0</v>
      </c>
      <c r="J619" s="36">
        <v>0</v>
      </c>
      <c r="K619" s="36">
        <v>0</v>
      </c>
      <c r="L619" s="36">
        <v>0</v>
      </c>
      <c r="M619" s="36">
        <v>0</v>
      </c>
      <c r="N619" s="36">
        <v>0</v>
      </c>
      <c r="O619" s="36">
        <v>0</v>
      </c>
      <c r="P619" s="36">
        <v>0</v>
      </c>
      <c r="Q619" s="36">
        <v>0</v>
      </c>
      <c r="R619" s="36">
        <v>0</v>
      </c>
      <c r="S619" s="36">
        <v>0</v>
      </c>
      <c r="T619" s="36">
        <v>0</v>
      </c>
      <c r="U619" s="36">
        <v>0</v>
      </c>
      <c r="V619" s="36">
        <v>0</v>
      </c>
      <c r="W619" s="36">
        <v>0</v>
      </c>
      <c r="X619" s="36">
        <v>0</v>
      </c>
      <c r="Y619" s="36">
        <v>0</v>
      </c>
      <c r="Z619" s="36">
        <v>0</v>
      </c>
    </row>
    <row r="620" spans="2:26" ht="15.75" thickBot="1">
      <c r="B620" s="228"/>
      <c r="C620" s="228"/>
      <c r="D620" s="228"/>
      <c r="E620" s="228"/>
      <c r="F620" s="228"/>
      <c r="G620" s="228"/>
      <c r="H620" s="228"/>
      <c r="I620" s="228"/>
      <c r="J620" s="228"/>
      <c r="K620" s="229" t="s">
        <v>110</v>
      </c>
      <c r="L620" s="225"/>
      <c r="M620" s="226"/>
    </row>
    <row r="621" spans="2:26" ht="15.75" thickBot="1">
      <c r="B621" s="223" t="s">
        <v>90</v>
      </c>
      <c r="C621" s="223"/>
      <c r="D621" s="223"/>
      <c r="E621" s="223"/>
      <c r="F621" s="223"/>
      <c r="G621" s="223"/>
      <c r="H621" s="223"/>
      <c r="I621" s="223"/>
      <c r="J621" s="223"/>
      <c r="K621" s="224" t="s">
        <v>177</v>
      </c>
      <c r="L621" s="225"/>
      <c r="M621" s="226"/>
    </row>
    <row r="622" spans="2:26" ht="15.75" thickBot="1">
      <c r="B622" s="223" t="s">
        <v>91</v>
      </c>
      <c r="C622" s="223"/>
      <c r="D622" s="223"/>
      <c r="E622" s="223"/>
      <c r="F622" s="223"/>
      <c r="G622" s="223"/>
      <c r="H622" s="223"/>
      <c r="I622" s="223"/>
      <c r="J622" s="223"/>
      <c r="K622" s="224" t="s">
        <v>178</v>
      </c>
      <c r="L622" s="225"/>
      <c r="M622" s="226"/>
    </row>
    <row r="623" spans="2:26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</row>
    <row r="624" spans="2:26">
      <c r="B624" s="227" t="s">
        <v>92</v>
      </c>
      <c r="C624" s="227"/>
      <c r="D624" s="227"/>
      <c r="E624" s="227"/>
      <c r="F624" s="227"/>
      <c r="G624" s="227"/>
      <c r="H624" s="227"/>
      <c r="I624" s="227"/>
      <c r="J624" s="227"/>
      <c r="K624" s="46" t="s">
        <v>172</v>
      </c>
      <c r="L624" s="47"/>
      <c r="M624" s="50"/>
    </row>
  </sheetData>
  <mergeCells count="68">
    <mergeCell ref="C138:Z138"/>
    <mergeCell ref="B171:B172"/>
    <mergeCell ref="C171:Z171"/>
    <mergeCell ref="B204:J204"/>
    <mergeCell ref="K204:M204"/>
    <mergeCell ref="B2:Z2"/>
    <mergeCell ref="B3:X3"/>
    <mergeCell ref="B4:L4"/>
    <mergeCell ref="R4:U4"/>
    <mergeCell ref="B6:B7"/>
    <mergeCell ref="C6:Z6"/>
    <mergeCell ref="B39:B40"/>
    <mergeCell ref="C39:Z39"/>
    <mergeCell ref="B72:B73"/>
    <mergeCell ref="C72:Z72"/>
    <mergeCell ref="B105:B106"/>
    <mergeCell ref="C105:Z105"/>
    <mergeCell ref="B138:B139"/>
    <mergeCell ref="B205:J205"/>
    <mergeCell ref="K205:M205"/>
    <mergeCell ref="B206:J206"/>
    <mergeCell ref="K206:M206"/>
    <mergeCell ref="B208:J208"/>
    <mergeCell ref="K208:M208"/>
    <mergeCell ref="R212:U212"/>
    <mergeCell ref="B210:Z210"/>
    <mergeCell ref="B211:X211"/>
    <mergeCell ref="C346:Z346"/>
    <mergeCell ref="B379:B380"/>
    <mergeCell ref="C379:Z379"/>
    <mergeCell ref="B214:B215"/>
    <mergeCell ref="C214:Z214"/>
    <mergeCell ref="B247:B248"/>
    <mergeCell ref="C247:Z247"/>
    <mergeCell ref="B280:B281"/>
    <mergeCell ref="C280:Z280"/>
    <mergeCell ref="B624:J624"/>
    <mergeCell ref="B554:B555"/>
    <mergeCell ref="C554:Z554"/>
    <mergeCell ref="B587:B588"/>
    <mergeCell ref="C587:Z587"/>
    <mergeCell ref="B620:J620"/>
    <mergeCell ref="K620:M620"/>
    <mergeCell ref="C422:Z422"/>
    <mergeCell ref="B412:J412"/>
    <mergeCell ref="K412:M412"/>
    <mergeCell ref="B413:J413"/>
    <mergeCell ref="K413:M413"/>
    <mergeCell ref="B414:J414"/>
    <mergeCell ref="K414:M414"/>
    <mergeCell ref="B621:J621"/>
    <mergeCell ref="K621:M621"/>
    <mergeCell ref="B622:J622"/>
    <mergeCell ref="K622:M622"/>
    <mergeCell ref="B455:B456"/>
    <mergeCell ref="C455:Z455"/>
    <mergeCell ref="B488:B489"/>
    <mergeCell ref="C488:Z488"/>
    <mergeCell ref="B521:B522"/>
    <mergeCell ref="C521:Z521"/>
    <mergeCell ref="B416:J416"/>
    <mergeCell ref="B418:Z418"/>
    <mergeCell ref="B419:X419"/>
    <mergeCell ref="R420:U420"/>
    <mergeCell ref="B422:B423"/>
    <mergeCell ref="B313:B314"/>
    <mergeCell ref="C313:Z313"/>
    <mergeCell ref="B346:B34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3" manualBreakCount="13">
    <brk id="38" max="25" man="1"/>
    <brk id="71" max="25" man="1"/>
    <brk id="104" max="25" man="1"/>
    <brk id="137" max="25" man="1"/>
    <brk id="170" max="25" man="1"/>
    <brk id="246" max="25" man="1"/>
    <brk id="312" max="25" man="1"/>
    <brk id="345" max="25" man="1"/>
    <brk id="378" max="25" man="1"/>
    <brk id="416" max="25" man="1"/>
    <brk id="454" max="25" man="1"/>
    <brk id="499" max="25" man="1"/>
    <brk id="553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Q633"/>
  <sheetViews>
    <sheetView tabSelected="1" view="pageBreakPreview" zoomScale="70" zoomScaleSheetLayoutView="70" workbookViewId="0">
      <pane xSplit="10" ySplit="7" topLeftCell="K191" activePane="bottomRight" state="frozen"/>
      <selection pane="topRight" activeCell="K1" sqref="K1"/>
      <selection pane="bottomLeft" activeCell="A8" sqref="A8"/>
      <selection pane="bottomRight" activeCell="Q205" sqref="Q205"/>
    </sheetView>
  </sheetViews>
  <sheetFormatPr defaultRowHeight="15"/>
  <cols>
    <col min="1" max="1" width="4.5703125" customWidth="1"/>
    <col min="2" max="2" width="12.7109375" customWidth="1"/>
    <col min="3" max="3" width="8.5703125" customWidth="1"/>
    <col min="4" max="16" width="8.28515625" customWidth="1"/>
    <col min="17" max="17" width="11" customWidth="1"/>
    <col min="18" max="26" width="8.28515625" customWidth="1"/>
  </cols>
  <sheetData>
    <row r="2" spans="2:589" ht="18.75">
      <c r="B2" s="206" t="s">
        <v>93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2:589" ht="32.25" customHeight="1">
      <c r="B3" s="221" t="s">
        <v>94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33"/>
      <c r="Z3" s="33"/>
    </row>
    <row r="4" spans="2:589" ht="15.75">
      <c r="B4" s="3" t="s">
        <v>95</v>
      </c>
      <c r="N4" s="51" t="s">
        <v>170</v>
      </c>
      <c r="R4" s="208" t="s">
        <v>151</v>
      </c>
      <c r="S4" s="208"/>
      <c r="T4" s="208"/>
      <c r="U4" s="208"/>
    </row>
    <row r="5" spans="2:589" ht="15.75" thickBo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2:589" ht="15.75" thickBot="1">
      <c r="B6" s="198" t="s">
        <v>55</v>
      </c>
      <c r="C6" s="203" t="s">
        <v>79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5"/>
    </row>
    <row r="7" spans="2:589" ht="30.75" thickBot="1">
      <c r="B7" s="199"/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103</v>
      </c>
      <c r="I7" s="4" t="s">
        <v>104</v>
      </c>
      <c r="J7" s="4" t="s">
        <v>105</v>
      </c>
      <c r="K7" s="4" t="s">
        <v>106</v>
      </c>
      <c r="L7" s="4" t="s">
        <v>107</v>
      </c>
      <c r="M7" s="4" t="s">
        <v>108</v>
      </c>
      <c r="N7" s="4" t="s">
        <v>109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37" t="s">
        <v>73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</row>
    <row r="8" spans="2:589" ht="17.25" customHeight="1" thickBot="1">
      <c r="B8" s="5">
        <v>43313</v>
      </c>
      <c r="C8" s="154">
        <v>3655.24</v>
      </c>
      <c r="D8" s="154">
        <v>3328.62</v>
      </c>
      <c r="E8" s="154">
        <v>3208.3199999999997</v>
      </c>
      <c r="F8" s="154">
        <v>3177.5599999999995</v>
      </c>
      <c r="G8" s="154">
        <v>3193.1499999999996</v>
      </c>
      <c r="H8" s="154">
        <v>3655.3100000000004</v>
      </c>
      <c r="I8" s="154">
        <v>3892.6900000000005</v>
      </c>
      <c r="J8" s="154">
        <v>3932.1400000000003</v>
      </c>
      <c r="K8" s="154">
        <v>3940.58</v>
      </c>
      <c r="L8" s="154">
        <v>3906.96</v>
      </c>
      <c r="M8" s="154">
        <v>3912.49</v>
      </c>
      <c r="N8" s="154">
        <v>3866.12</v>
      </c>
      <c r="O8" s="154">
        <v>3850.83</v>
      </c>
      <c r="P8" s="154">
        <v>3855.2700000000004</v>
      </c>
      <c r="Q8" s="154">
        <v>3867.7300000000005</v>
      </c>
      <c r="R8" s="154">
        <v>3838.3100000000004</v>
      </c>
      <c r="S8" s="154">
        <v>3976.91</v>
      </c>
      <c r="T8" s="154">
        <v>3977.84</v>
      </c>
      <c r="U8" s="154">
        <v>3993.49</v>
      </c>
      <c r="V8" s="154">
        <v>3981.74</v>
      </c>
      <c r="W8" s="154">
        <v>3957.13</v>
      </c>
      <c r="X8" s="154">
        <v>3904.6400000000003</v>
      </c>
      <c r="Y8" s="154">
        <v>3885.3199999999997</v>
      </c>
      <c r="Z8" s="154">
        <v>3773.4400000000005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</row>
    <row r="9" spans="2:589" ht="17.25" customHeight="1" thickBot="1">
      <c r="B9" s="5">
        <v>43314</v>
      </c>
      <c r="C9" s="154">
        <v>3079.5199999999995</v>
      </c>
      <c r="D9" s="154">
        <v>3035.5299999999997</v>
      </c>
      <c r="E9" s="154">
        <v>3018.9399999999996</v>
      </c>
      <c r="F9" s="154">
        <v>3022.7699999999995</v>
      </c>
      <c r="G9" s="154">
        <v>3076.87</v>
      </c>
      <c r="H9" s="154">
        <v>3149.3499999999995</v>
      </c>
      <c r="I9" s="154">
        <v>3633.67</v>
      </c>
      <c r="J9" s="154">
        <v>3870.5299999999997</v>
      </c>
      <c r="K9" s="154">
        <v>3885.0600000000004</v>
      </c>
      <c r="L9" s="154">
        <v>3908.16</v>
      </c>
      <c r="M9" s="154">
        <v>3912.5</v>
      </c>
      <c r="N9" s="154">
        <v>3888.9700000000003</v>
      </c>
      <c r="O9" s="154">
        <v>3880.45</v>
      </c>
      <c r="P9" s="154">
        <v>3867.7799999999997</v>
      </c>
      <c r="Q9" s="154">
        <v>3872.7300000000005</v>
      </c>
      <c r="R9" s="154">
        <v>3892.84</v>
      </c>
      <c r="S9" s="154">
        <v>3972.4800000000005</v>
      </c>
      <c r="T9" s="154">
        <v>3935.67</v>
      </c>
      <c r="U9" s="154">
        <v>3945.4400000000005</v>
      </c>
      <c r="V9" s="154">
        <v>3935.66</v>
      </c>
      <c r="W9" s="154">
        <v>3898.42</v>
      </c>
      <c r="X9" s="154">
        <v>3836.46</v>
      </c>
      <c r="Y9" s="154">
        <v>3823.84</v>
      </c>
      <c r="Z9" s="154">
        <v>3645.2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</row>
    <row r="10" spans="2:589" ht="17.25" customHeight="1" thickBot="1">
      <c r="B10" s="5">
        <v>43315</v>
      </c>
      <c r="C10" s="154">
        <v>3163.2599999999998</v>
      </c>
      <c r="D10" s="154">
        <v>3113.8599999999997</v>
      </c>
      <c r="E10" s="154">
        <v>3095.97</v>
      </c>
      <c r="F10" s="154">
        <v>3100.16</v>
      </c>
      <c r="G10" s="154">
        <v>3160.93</v>
      </c>
      <c r="H10" s="154">
        <v>3306.42</v>
      </c>
      <c r="I10" s="154">
        <v>3691.3199999999997</v>
      </c>
      <c r="J10" s="154">
        <v>3875.9300000000003</v>
      </c>
      <c r="K10" s="154">
        <v>3944.24</v>
      </c>
      <c r="L10" s="154">
        <v>3960.6000000000004</v>
      </c>
      <c r="M10" s="154">
        <v>3956.3600000000006</v>
      </c>
      <c r="N10" s="154">
        <v>3938.79</v>
      </c>
      <c r="O10" s="154">
        <v>3940.67</v>
      </c>
      <c r="P10" s="154">
        <v>3910.63</v>
      </c>
      <c r="Q10" s="154">
        <v>3933.67</v>
      </c>
      <c r="R10" s="154">
        <v>3950.5200000000004</v>
      </c>
      <c r="S10" s="154">
        <v>4006.8500000000004</v>
      </c>
      <c r="T10" s="154">
        <v>3988.83</v>
      </c>
      <c r="U10" s="154">
        <v>3971.95</v>
      </c>
      <c r="V10" s="154">
        <v>3960.8500000000004</v>
      </c>
      <c r="W10" s="154">
        <v>3937.2799999999997</v>
      </c>
      <c r="X10" s="154">
        <v>3908.3100000000004</v>
      </c>
      <c r="Y10" s="154">
        <v>3899.41</v>
      </c>
      <c r="Z10" s="154">
        <v>3689.5200000000004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</row>
    <row r="11" spans="2:589" ht="17.25" customHeight="1" thickBot="1">
      <c r="B11" s="5">
        <v>43316</v>
      </c>
      <c r="C11" s="154">
        <v>3535.38</v>
      </c>
      <c r="D11" s="154">
        <v>3394.37</v>
      </c>
      <c r="E11" s="154">
        <v>3255.8500000000004</v>
      </c>
      <c r="F11" s="154">
        <v>3232.83</v>
      </c>
      <c r="G11" s="154">
        <v>3280.7200000000003</v>
      </c>
      <c r="H11" s="154">
        <v>3321.55</v>
      </c>
      <c r="I11" s="154">
        <v>3485.3900000000003</v>
      </c>
      <c r="J11" s="154">
        <v>3657.0200000000004</v>
      </c>
      <c r="K11" s="154">
        <v>3828.46</v>
      </c>
      <c r="L11" s="154">
        <v>3877.41</v>
      </c>
      <c r="M11" s="154">
        <v>3811.75</v>
      </c>
      <c r="N11" s="154">
        <v>3744.5</v>
      </c>
      <c r="O11" s="154">
        <v>3726.37</v>
      </c>
      <c r="P11" s="154">
        <v>3757.62</v>
      </c>
      <c r="Q11" s="154">
        <v>3829.1100000000006</v>
      </c>
      <c r="R11" s="154">
        <v>3892.8500000000004</v>
      </c>
      <c r="S11" s="154">
        <v>4024.05</v>
      </c>
      <c r="T11" s="154">
        <v>4047.0600000000004</v>
      </c>
      <c r="U11" s="154">
        <v>4087.4000000000005</v>
      </c>
      <c r="V11" s="154">
        <v>4048.3</v>
      </c>
      <c r="W11" s="154">
        <v>4035.1500000000005</v>
      </c>
      <c r="X11" s="154">
        <v>3955.8</v>
      </c>
      <c r="Y11" s="154">
        <v>3943.21</v>
      </c>
      <c r="Z11" s="154">
        <v>3749.9700000000003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</row>
    <row r="12" spans="2:589" ht="17.25" customHeight="1" thickBot="1">
      <c r="B12" s="5">
        <v>43317</v>
      </c>
      <c r="C12" s="154">
        <v>3623.7700000000004</v>
      </c>
      <c r="D12" s="154">
        <v>3176.74</v>
      </c>
      <c r="E12" s="154">
        <v>3128.8399999999997</v>
      </c>
      <c r="F12" s="154">
        <v>3116.42</v>
      </c>
      <c r="G12" s="154">
        <v>3149.7599999999998</v>
      </c>
      <c r="H12" s="154">
        <v>3167.3099999999995</v>
      </c>
      <c r="I12" s="154">
        <v>3202.5699999999997</v>
      </c>
      <c r="J12" s="154">
        <v>3586.5699999999997</v>
      </c>
      <c r="K12" s="154">
        <v>3737.74</v>
      </c>
      <c r="L12" s="154">
        <v>3778.83</v>
      </c>
      <c r="M12" s="154">
        <v>3786.1500000000005</v>
      </c>
      <c r="N12" s="154">
        <v>3759.5299999999997</v>
      </c>
      <c r="O12" s="154">
        <v>3756.7200000000003</v>
      </c>
      <c r="P12" s="154">
        <v>3753.04</v>
      </c>
      <c r="Q12" s="154">
        <v>3786.51</v>
      </c>
      <c r="R12" s="154">
        <v>3796.05</v>
      </c>
      <c r="S12" s="154">
        <v>3909.33</v>
      </c>
      <c r="T12" s="154">
        <v>3893.51</v>
      </c>
      <c r="U12" s="154">
        <v>3920.1800000000003</v>
      </c>
      <c r="V12" s="154">
        <v>3893.5699999999997</v>
      </c>
      <c r="W12" s="154">
        <v>3870.0299999999997</v>
      </c>
      <c r="X12" s="154">
        <v>3829.0299999999997</v>
      </c>
      <c r="Y12" s="154">
        <v>3783.8100000000004</v>
      </c>
      <c r="Z12" s="154">
        <v>3612.7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</row>
    <row r="13" spans="2:589" ht="17.25" customHeight="1" thickBot="1">
      <c r="B13" s="5">
        <v>43318</v>
      </c>
      <c r="C13" s="154">
        <v>3101.5599999999995</v>
      </c>
      <c r="D13" s="154">
        <v>3036.3499999999995</v>
      </c>
      <c r="E13" s="154">
        <v>3001.1499999999996</v>
      </c>
      <c r="F13" s="154">
        <v>2992.96</v>
      </c>
      <c r="G13" s="154">
        <v>3035.0699999999997</v>
      </c>
      <c r="H13" s="154">
        <v>3044.3399999999997</v>
      </c>
      <c r="I13" s="154">
        <v>3406.6100000000006</v>
      </c>
      <c r="J13" s="154">
        <v>3525.51</v>
      </c>
      <c r="K13" s="154">
        <v>3578.2799999999997</v>
      </c>
      <c r="L13" s="154">
        <v>3549.7</v>
      </c>
      <c r="M13" s="154">
        <v>3482.9400000000005</v>
      </c>
      <c r="N13" s="154">
        <v>3417.1100000000006</v>
      </c>
      <c r="O13" s="154">
        <v>3419.62</v>
      </c>
      <c r="P13" s="154">
        <v>3445.59</v>
      </c>
      <c r="Q13" s="154">
        <v>3460.17</v>
      </c>
      <c r="R13" s="154">
        <v>3442.5200000000004</v>
      </c>
      <c r="S13" s="154">
        <v>3517.87</v>
      </c>
      <c r="T13" s="154">
        <v>3505.12</v>
      </c>
      <c r="U13" s="154">
        <v>3518.55</v>
      </c>
      <c r="V13" s="154">
        <v>3504.6400000000003</v>
      </c>
      <c r="W13" s="154">
        <v>3455.7799999999997</v>
      </c>
      <c r="X13" s="154">
        <v>3384.76</v>
      </c>
      <c r="Y13" s="154">
        <v>3285.8199999999997</v>
      </c>
      <c r="Z13" s="154">
        <v>2855.91</v>
      </c>
    </row>
    <row r="14" spans="2:589" ht="17.25" customHeight="1" thickBot="1">
      <c r="B14" s="5">
        <v>43319</v>
      </c>
      <c r="C14" s="154">
        <v>2731.71</v>
      </c>
      <c r="D14" s="154">
        <v>2634.12</v>
      </c>
      <c r="E14" s="154">
        <v>2585.5699999999997</v>
      </c>
      <c r="F14" s="154">
        <v>2643.45</v>
      </c>
      <c r="G14" s="154">
        <v>2694.7699999999995</v>
      </c>
      <c r="H14" s="154">
        <v>2850.8599999999997</v>
      </c>
      <c r="I14" s="154">
        <v>3090.66</v>
      </c>
      <c r="J14" s="154">
        <v>3260.7</v>
      </c>
      <c r="K14" s="154">
        <v>3348.3600000000006</v>
      </c>
      <c r="L14" s="154">
        <v>3394.0699999999997</v>
      </c>
      <c r="M14" s="154">
        <v>3430.33</v>
      </c>
      <c r="N14" s="154">
        <v>3400.75</v>
      </c>
      <c r="O14" s="154">
        <v>3419.4800000000005</v>
      </c>
      <c r="P14" s="154">
        <v>3422.0200000000004</v>
      </c>
      <c r="Q14" s="154">
        <v>3417.91</v>
      </c>
      <c r="R14" s="154">
        <v>3427.4000000000005</v>
      </c>
      <c r="S14" s="154">
        <v>3480.1400000000003</v>
      </c>
      <c r="T14" s="154">
        <v>3470.55</v>
      </c>
      <c r="U14" s="154">
        <v>3528.34</v>
      </c>
      <c r="V14" s="154">
        <v>3534.42</v>
      </c>
      <c r="W14" s="154">
        <v>3533.95</v>
      </c>
      <c r="X14" s="154">
        <v>3518.01</v>
      </c>
      <c r="Y14" s="154">
        <v>3461.8</v>
      </c>
      <c r="Z14" s="154">
        <v>3199.1499999999996</v>
      </c>
    </row>
    <row r="15" spans="2:589" ht="17.25" customHeight="1" thickBot="1">
      <c r="B15" s="5">
        <v>43320</v>
      </c>
      <c r="C15" s="154">
        <v>2897.2599999999998</v>
      </c>
      <c r="D15" s="154">
        <v>2892.8799999999997</v>
      </c>
      <c r="E15" s="154">
        <v>2808.7699999999995</v>
      </c>
      <c r="F15" s="154">
        <v>2841.6299999999997</v>
      </c>
      <c r="G15" s="154">
        <v>2888.16</v>
      </c>
      <c r="H15" s="154">
        <v>2993.46</v>
      </c>
      <c r="I15" s="154">
        <v>3452.3100000000004</v>
      </c>
      <c r="J15" s="154">
        <v>3610.1500000000005</v>
      </c>
      <c r="K15" s="154">
        <v>3609.83</v>
      </c>
      <c r="L15" s="154">
        <v>3611.17</v>
      </c>
      <c r="M15" s="154">
        <v>3610.5299999999997</v>
      </c>
      <c r="N15" s="154">
        <v>3596.8</v>
      </c>
      <c r="O15" s="154">
        <v>3589.88</v>
      </c>
      <c r="P15" s="154">
        <v>3572.6900000000005</v>
      </c>
      <c r="Q15" s="154">
        <v>3618.1800000000003</v>
      </c>
      <c r="R15" s="154">
        <v>3605.87</v>
      </c>
      <c r="S15" s="154">
        <v>3689.3199999999997</v>
      </c>
      <c r="T15" s="154">
        <v>3596.59</v>
      </c>
      <c r="U15" s="154">
        <v>3690.8600000000006</v>
      </c>
      <c r="V15" s="154">
        <v>3695.5299999999997</v>
      </c>
      <c r="W15" s="154">
        <v>3699.83</v>
      </c>
      <c r="X15" s="154">
        <v>3690.9000000000005</v>
      </c>
      <c r="Y15" s="154">
        <v>3615.6900000000005</v>
      </c>
      <c r="Z15" s="154">
        <v>3584.4800000000005</v>
      </c>
    </row>
    <row r="16" spans="2:589" ht="17.25" customHeight="1" thickBot="1">
      <c r="B16" s="5">
        <v>43321</v>
      </c>
      <c r="C16" s="154">
        <v>3031.0999999999995</v>
      </c>
      <c r="D16" s="154">
        <v>2977.2</v>
      </c>
      <c r="E16" s="154">
        <v>2973.6</v>
      </c>
      <c r="F16" s="154">
        <v>3027.14</v>
      </c>
      <c r="G16" s="154">
        <v>3062.63</v>
      </c>
      <c r="H16" s="154">
        <v>3625.75</v>
      </c>
      <c r="I16" s="154">
        <v>3827.0200000000004</v>
      </c>
      <c r="J16" s="154">
        <v>3815.4700000000003</v>
      </c>
      <c r="K16" s="154">
        <v>3841.2200000000003</v>
      </c>
      <c r="L16" s="154">
        <v>3853.3600000000006</v>
      </c>
      <c r="M16" s="154">
        <v>3829.92</v>
      </c>
      <c r="N16" s="154">
        <v>3774.3500000000004</v>
      </c>
      <c r="O16" s="154">
        <v>3760.24</v>
      </c>
      <c r="P16" s="154">
        <v>3766.8900000000003</v>
      </c>
      <c r="Q16" s="154">
        <v>3788.6100000000006</v>
      </c>
      <c r="R16" s="154">
        <v>3866.3</v>
      </c>
      <c r="S16" s="154">
        <v>3977.5699999999997</v>
      </c>
      <c r="T16" s="154">
        <v>3971.6000000000004</v>
      </c>
      <c r="U16" s="154">
        <v>3987.1800000000003</v>
      </c>
      <c r="V16" s="154">
        <v>3982.3</v>
      </c>
      <c r="W16" s="154">
        <v>3916.26</v>
      </c>
      <c r="X16" s="154">
        <v>3887.0299999999997</v>
      </c>
      <c r="Y16" s="154">
        <v>3859.99</v>
      </c>
      <c r="Z16" s="154">
        <v>3840.2</v>
      </c>
    </row>
    <row r="17" spans="2:26" ht="17.25" customHeight="1" thickBot="1">
      <c r="B17" s="5">
        <v>43322</v>
      </c>
      <c r="C17" s="154">
        <v>3652.59</v>
      </c>
      <c r="D17" s="154">
        <v>3156.71</v>
      </c>
      <c r="E17" s="154">
        <v>3094.0699999999997</v>
      </c>
      <c r="F17" s="154">
        <v>3087.9799999999996</v>
      </c>
      <c r="G17" s="154">
        <v>3138.1499999999996</v>
      </c>
      <c r="H17" s="154">
        <v>3644.3100000000004</v>
      </c>
      <c r="I17" s="154">
        <v>3812.1900000000005</v>
      </c>
      <c r="J17" s="154">
        <v>4146.7800000000007</v>
      </c>
      <c r="K17" s="154">
        <v>4161.5300000000007</v>
      </c>
      <c r="L17" s="154">
        <v>4172.47</v>
      </c>
      <c r="M17" s="154">
        <v>4145.4000000000005</v>
      </c>
      <c r="N17" s="154">
        <v>4103.4000000000005</v>
      </c>
      <c r="O17" s="154">
        <v>4074.7700000000004</v>
      </c>
      <c r="P17" s="154">
        <v>4076.3100000000004</v>
      </c>
      <c r="Q17" s="154">
        <v>4099.3500000000004</v>
      </c>
      <c r="R17" s="154">
        <v>4160.93</v>
      </c>
      <c r="S17" s="154">
        <v>4240.21</v>
      </c>
      <c r="T17" s="154">
        <v>4219.9000000000005</v>
      </c>
      <c r="U17" s="154">
        <v>4246.6100000000006</v>
      </c>
      <c r="V17" s="154">
        <v>4249.68</v>
      </c>
      <c r="W17" s="154">
        <v>4227.09</v>
      </c>
      <c r="X17" s="154">
        <v>4238.7700000000004</v>
      </c>
      <c r="Y17" s="154">
        <v>4220.72</v>
      </c>
      <c r="Z17" s="154">
        <v>4192.2800000000007</v>
      </c>
    </row>
    <row r="18" spans="2:26" ht="17.25" customHeight="1" thickBot="1">
      <c r="B18" s="5">
        <v>43323</v>
      </c>
      <c r="C18" s="154">
        <v>3845.0600000000004</v>
      </c>
      <c r="D18" s="154">
        <v>3448.26</v>
      </c>
      <c r="E18" s="154">
        <v>3435.67</v>
      </c>
      <c r="F18" s="154">
        <v>3416.6900000000005</v>
      </c>
      <c r="G18" s="154">
        <v>3437.62</v>
      </c>
      <c r="H18" s="154">
        <v>3887.7799999999997</v>
      </c>
      <c r="I18" s="154">
        <v>4029.4000000000005</v>
      </c>
      <c r="J18" s="154">
        <v>4089.88</v>
      </c>
      <c r="K18" s="154">
        <v>4104.72</v>
      </c>
      <c r="L18" s="154">
        <v>4174.63</v>
      </c>
      <c r="M18" s="154">
        <v>4168.0200000000004</v>
      </c>
      <c r="N18" s="154">
        <v>4121.18</v>
      </c>
      <c r="O18" s="154">
        <v>4090.5600000000004</v>
      </c>
      <c r="P18" s="154">
        <v>4105.54</v>
      </c>
      <c r="Q18" s="154">
        <v>4152.71</v>
      </c>
      <c r="R18" s="154">
        <v>4195.1900000000005</v>
      </c>
      <c r="S18" s="154">
        <v>4301.3900000000003</v>
      </c>
      <c r="T18" s="154">
        <v>4326.8</v>
      </c>
      <c r="U18" s="154">
        <v>4342.3100000000004</v>
      </c>
      <c r="V18" s="154">
        <v>4341.9000000000005</v>
      </c>
      <c r="W18" s="154">
        <v>4307.54</v>
      </c>
      <c r="X18" s="154">
        <v>4274.68</v>
      </c>
      <c r="Y18" s="154">
        <v>4219.2</v>
      </c>
      <c r="Z18" s="154">
        <v>4086.7800000000007</v>
      </c>
    </row>
    <row r="19" spans="2:26" ht="17.25" customHeight="1" thickBot="1">
      <c r="B19" s="5">
        <v>43324</v>
      </c>
      <c r="C19" s="154">
        <v>3768.1500000000005</v>
      </c>
      <c r="D19" s="154">
        <v>3331.3</v>
      </c>
      <c r="E19" s="154">
        <v>3319.8500000000004</v>
      </c>
      <c r="F19" s="154">
        <v>3287.1400000000003</v>
      </c>
      <c r="G19" s="154">
        <v>3278.2700000000004</v>
      </c>
      <c r="H19" s="154">
        <v>3304.6400000000003</v>
      </c>
      <c r="I19" s="154">
        <v>3310.26</v>
      </c>
      <c r="J19" s="154">
        <v>3562.4300000000003</v>
      </c>
      <c r="K19" s="154">
        <v>3767.09</v>
      </c>
      <c r="L19" s="154">
        <v>3843.1800000000003</v>
      </c>
      <c r="M19" s="154">
        <v>3823.91</v>
      </c>
      <c r="N19" s="154">
        <v>3763.8600000000006</v>
      </c>
      <c r="O19" s="154">
        <v>3716.5299999999997</v>
      </c>
      <c r="P19" s="154">
        <v>3719.6400000000003</v>
      </c>
      <c r="Q19" s="154">
        <v>3735.12</v>
      </c>
      <c r="R19" s="154">
        <v>3735.92</v>
      </c>
      <c r="S19" s="154">
        <v>3750.12</v>
      </c>
      <c r="T19" s="154">
        <v>3614.9800000000005</v>
      </c>
      <c r="U19" s="154">
        <v>3663.6100000000006</v>
      </c>
      <c r="V19" s="154">
        <v>3668.9300000000003</v>
      </c>
      <c r="W19" s="154">
        <v>3639.3</v>
      </c>
      <c r="X19" s="154">
        <v>3614.6100000000006</v>
      </c>
      <c r="Y19" s="154">
        <v>3505.9700000000003</v>
      </c>
      <c r="Z19" s="154">
        <v>3258.7700000000004</v>
      </c>
    </row>
    <row r="20" spans="2:26" ht="17.25" customHeight="1" thickBot="1">
      <c r="B20" s="5">
        <v>43325</v>
      </c>
      <c r="C20" s="154">
        <v>3024.2299999999996</v>
      </c>
      <c r="D20" s="154">
        <v>2984.06</v>
      </c>
      <c r="E20" s="154">
        <v>2955.7599999999998</v>
      </c>
      <c r="F20" s="154">
        <v>2895.0899999999997</v>
      </c>
      <c r="G20" s="154">
        <v>2979.71</v>
      </c>
      <c r="H20" s="154">
        <v>3155.5499999999997</v>
      </c>
      <c r="I20" s="154">
        <v>3386.1900000000005</v>
      </c>
      <c r="J20" s="154">
        <v>3428.9800000000005</v>
      </c>
      <c r="K20" s="154">
        <v>3531.04</v>
      </c>
      <c r="L20" s="154">
        <v>3557.66</v>
      </c>
      <c r="M20" s="154">
        <v>3481.01</v>
      </c>
      <c r="N20" s="154">
        <v>3375.29</v>
      </c>
      <c r="O20" s="154">
        <v>3293.8600000000006</v>
      </c>
      <c r="P20" s="154">
        <v>3293.7799999999997</v>
      </c>
      <c r="Q20" s="154">
        <v>3279.59</v>
      </c>
      <c r="R20" s="154">
        <v>3317.6400000000003</v>
      </c>
      <c r="S20" s="154">
        <v>3519.79</v>
      </c>
      <c r="T20" s="154">
        <v>3530.05</v>
      </c>
      <c r="U20" s="154">
        <v>3553.7</v>
      </c>
      <c r="V20" s="154">
        <v>3540.29</v>
      </c>
      <c r="W20" s="154">
        <v>3530.5</v>
      </c>
      <c r="X20" s="154">
        <v>3437.74</v>
      </c>
      <c r="Y20" s="154">
        <v>3345.29</v>
      </c>
      <c r="Z20" s="154">
        <v>3165.8599999999997</v>
      </c>
    </row>
    <row r="21" spans="2:26" ht="17.25" customHeight="1" thickBot="1">
      <c r="B21" s="5">
        <v>43326</v>
      </c>
      <c r="C21" s="154">
        <v>3105.0199999999995</v>
      </c>
      <c r="D21" s="154">
        <v>2866.95</v>
      </c>
      <c r="E21" s="154">
        <v>2801.7</v>
      </c>
      <c r="F21" s="154">
        <v>2813.1099999999997</v>
      </c>
      <c r="G21" s="154">
        <v>2846.2799999999997</v>
      </c>
      <c r="H21" s="154">
        <v>2973.0199999999995</v>
      </c>
      <c r="I21" s="154">
        <v>3293.84</v>
      </c>
      <c r="J21" s="154">
        <v>3318.4800000000005</v>
      </c>
      <c r="K21" s="154">
        <v>3347.76</v>
      </c>
      <c r="L21" s="154">
        <v>3392.38</v>
      </c>
      <c r="M21" s="154">
        <v>3382.8900000000003</v>
      </c>
      <c r="N21" s="154">
        <v>3343.4000000000005</v>
      </c>
      <c r="O21" s="154">
        <v>3315.67</v>
      </c>
      <c r="P21" s="154">
        <v>3314.38</v>
      </c>
      <c r="Q21" s="154">
        <v>3321.6400000000003</v>
      </c>
      <c r="R21" s="154">
        <v>3327.01</v>
      </c>
      <c r="S21" s="154">
        <v>3488.24</v>
      </c>
      <c r="T21" s="154">
        <v>3477.45</v>
      </c>
      <c r="U21" s="154">
        <v>3531.51</v>
      </c>
      <c r="V21" s="154">
        <v>3520.9400000000005</v>
      </c>
      <c r="W21" s="154">
        <v>3484.1400000000003</v>
      </c>
      <c r="X21" s="154">
        <v>3522.04</v>
      </c>
      <c r="Y21" s="154">
        <v>3476.9300000000003</v>
      </c>
      <c r="Z21" s="154">
        <v>3341.09</v>
      </c>
    </row>
    <row r="22" spans="2:26" ht="17.25" customHeight="1" thickBot="1">
      <c r="B22" s="5">
        <v>43327</v>
      </c>
      <c r="C22" s="154">
        <v>3019.92</v>
      </c>
      <c r="D22" s="154">
        <v>2938.0499999999997</v>
      </c>
      <c r="E22" s="154">
        <v>2922.0499999999997</v>
      </c>
      <c r="F22" s="154">
        <v>3013.56</v>
      </c>
      <c r="G22" s="154">
        <v>3081.41</v>
      </c>
      <c r="H22" s="154">
        <v>3403.79</v>
      </c>
      <c r="I22" s="154">
        <v>3620.37</v>
      </c>
      <c r="J22" s="154">
        <v>3680.74</v>
      </c>
      <c r="K22" s="154">
        <v>3712.66</v>
      </c>
      <c r="L22" s="154">
        <v>3737.84</v>
      </c>
      <c r="M22" s="154">
        <v>3652.76</v>
      </c>
      <c r="N22" s="154">
        <v>3625.8100000000004</v>
      </c>
      <c r="O22" s="154">
        <v>3557.5</v>
      </c>
      <c r="P22" s="154">
        <v>3543.34</v>
      </c>
      <c r="Q22" s="154">
        <v>3562.49</v>
      </c>
      <c r="R22" s="154">
        <v>3555.2700000000004</v>
      </c>
      <c r="S22" s="154">
        <v>3735.74</v>
      </c>
      <c r="T22" s="154">
        <v>3767.2200000000003</v>
      </c>
      <c r="U22" s="154">
        <v>3856.1800000000003</v>
      </c>
      <c r="V22" s="154">
        <v>3847.4400000000005</v>
      </c>
      <c r="W22" s="154">
        <v>3833.8500000000004</v>
      </c>
      <c r="X22" s="154">
        <v>3802.62</v>
      </c>
      <c r="Y22" s="154">
        <v>3732.5699999999997</v>
      </c>
      <c r="Z22" s="154">
        <v>3681.91</v>
      </c>
    </row>
    <row r="23" spans="2:26" ht="17.25" customHeight="1" thickBot="1">
      <c r="B23" s="5">
        <v>43328</v>
      </c>
      <c r="C23" s="154">
        <v>3563.16</v>
      </c>
      <c r="D23" s="154">
        <v>3088.8399999999997</v>
      </c>
      <c r="E23" s="154">
        <v>3047.91</v>
      </c>
      <c r="F23" s="154">
        <v>3046.7699999999995</v>
      </c>
      <c r="G23" s="154">
        <v>3130.3399999999997</v>
      </c>
      <c r="H23" s="154">
        <v>3524.84</v>
      </c>
      <c r="I23" s="154">
        <v>3732.6000000000004</v>
      </c>
      <c r="J23" s="154">
        <v>3746.9800000000005</v>
      </c>
      <c r="K23" s="154">
        <v>3783.9000000000005</v>
      </c>
      <c r="L23" s="154">
        <v>3795.1000000000004</v>
      </c>
      <c r="M23" s="154">
        <v>3752.16</v>
      </c>
      <c r="N23" s="154">
        <v>3737.1000000000004</v>
      </c>
      <c r="O23" s="154">
        <v>3753.2799999999997</v>
      </c>
      <c r="P23" s="154">
        <v>3724.2300000000005</v>
      </c>
      <c r="Q23" s="154">
        <v>3660.96</v>
      </c>
      <c r="R23" s="154">
        <v>3691.6400000000003</v>
      </c>
      <c r="S23" s="154">
        <v>3812.29</v>
      </c>
      <c r="T23" s="154">
        <v>3767.79</v>
      </c>
      <c r="U23" s="154">
        <v>4049.8500000000004</v>
      </c>
      <c r="V23" s="154">
        <v>3867.99</v>
      </c>
      <c r="W23" s="154">
        <v>4080.92</v>
      </c>
      <c r="X23" s="154">
        <v>4082.6400000000003</v>
      </c>
      <c r="Y23" s="154">
        <v>3776.54</v>
      </c>
      <c r="Z23" s="154">
        <v>3700.9000000000005</v>
      </c>
    </row>
    <row r="24" spans="2:26" ht="17.25" customHeight="1" thickBot="1">
      <c r="B24" s="5">
        <v>43329</v>
      </c>
      <c r="C24" s="154">
        <v>3329.9300000000003</v>
      </c>
      <c r="D24" s="154">
        <v>3272.96</v>
      </c>
      <c r="E24" s="154">
        <v>3253.1900000000005</v>
      </c>
      <c r="F24" s="154">
        <v>3192.5699999999997</v>
      </c>
      <c r="G24" s="154">
        <v>3210.2599999999998</v>
      </c>
      <c r="H24" s="154">
        <v>3424.84</v>
      </c>
      <c r="I24" s="154">
        <v>3609.16</v>
      </c>
      <c r="J24" s="154">
        <v>3739.9400000000005</v>
      </c>
      <c r="K24" s="154">
        <v>3744.91</v>
      </c>
      <c r="L24" s="154">
        <v>3714.8199999999997</v>
      </c>
      <c r="M24" s="154">
        <v>3591.62</v>
      </c>
      <c r="N24" s="154">
        <v>3525.0299999999997</v>
      </c>
      <c r="O24" s="154">
        <v>3504.87</v>
      </c>
      <c r="P24" s="154">
        <v>3478.2</v>
      </c>
      <c r="Q24" s="154">
        <v>3477.49</v>
      </c>
      <c r="R24" s="154">
        <v>3597.25</v>
      </c>
      <c r="S24" s="154">
        <v>3809.83</v>
      </c>
      <c r="T24" s="154">
        <v>3856.1000000000004</v>
      </c>
      <c r="U24" s="154">
        <v>3904.1900000000005</v>
      </c>
      <c r="V24" s="154">
        <v>3931.95</v>
      </c>
      <c r="W24" s="154">
        <v>3916.7700000000004</v>
      </c>
      <c r="X24" s="154">
        <v>3970.3500000000004</v>
      </c>
      <c r="Y24" s="154">
        <v>3951.4800000000005</v>
      </c>
      <c r="Z24" s="154">
        <v>3749.5299999999997</v>
      </c>
    </row>
    <row r="25" spans="2:26" ht="17.25" customHeight="1" thickBot="1">
      <c r="B25" s="5">
        <v>43330</v>
      </c>
      <c r="C25" s="154">
        <v>3545.79</v>
      </c>
      <c r="D25" s="154">
        <v>3243.05</v>
      </c>
      <c r="E25" s="154">
        <v>3194.42</v>
      </c>
      <c r="F25" s="154">
        <v>3192.2</v>
      </c>
      <c r="G25" s="154">
        <v>3237.9700000000003</v>
      </c>
      <c r="H25" s="154">
        <v>3339.71</v>
      </c>
      <c r="I25" s="154">
        <v>3519.8</v>
      </c>
      <c r="J25" s="154">
        <v>3636.8</v>
      </c>
      <c r="K25" s="154">
        <v>3768.1000000000004</v>
      </c>
      <c r="L25" s="154">
        <v>3765.34</v>
      </c>
      <c r="M25" s="154">
        <v>3560.17</v>
      </c>
      <c r="N25" s="154">
        <v>3516.26</v>
      </c>
      <c r="O25" s="154">
        <v>3538.6900000000005</v>
      </c>
      <c r="P25" s="154">
        <v>3552.1000000000004</v>
      </c>
      <c r="Q25" s="154">
        <v>3558.1900000000005</v>
      </c>
      <c r="R25" s="154">
        <v>3640.9000000000005</v>
      </c>
      <c r="S25" s="154">
        <v>3747.55</v>
      </c>
      <c r="T25" s="154">
        <v>3697.6800000000003</v>
      </c>
      <c r="U25" s="154">
        <v>3707.84</v>
      </c>
      <c r="V25" s="154">
        <v>3695.37</v>
      </c>
      <c r="W25" s="154">
        <v>3666.66</v>
      </c>
      <c r="X25" s="154">
        <v>3610.1100000000006</v>
      </c>
      <c r="Y25" s="154">
        <v>3352.88</v>
      </c>
      <c r="Z25" s="154">
        <v>3181.13</v>
      </c>
    </row>
    <row r="26" spans="2:26" ht="17.25" customHeight="1" thickBot="1">
      <c r="B26" s="5">
        <v>43331</v>
      </c>
      <c r="C26" s="154">
        <v>3025.72</v>
      </c>
      <c r="D26" s="154">
        <v>2953.42</v>
      </c>
      <c r="E26" s="154">
        <v>2916.21</v>
      </c>
      <c r="F26" s="154">
        <v>2895.1</v>
      </c>
      <c r="G26" s="154">
        <v>2926.47</v>
      </c>
      <c r="H26" s="154">
        <v>2969.1499999999996</v>
      </c>
      <c r="I26" s="154">
        <v>2985.39</v>
      </c>
      <c r="J26" s="154">
        <v>3066.67</v>
      </c>
      <c r="K26" s="154">
        <v>3249.1800000000003</v>
      </c>
      <c r="L26" s="154">
        <v>3298.91</v>
      </c>
      <c r="M26" s="154">
        <v>3287.9800000000005</v>
      </c>
      <c r="N26" s="154">
        <v>3415.6800000000003</v>
      </c>
      <c r="O26" s="154">
        <v>3413.59</v>
      </c>
      <c r="P26" s="154">
        <v>3426.9400000000005</v>
      </c>
      <c r="Q26" s="154">
        <v>3480.4400000000005</v>
      </c>
      <c r="R26" s="154">
        <v>3563.7</v>
      </c>
      <c r="S26" s="154">
        <v>3725.0200000000004</v>
      </c>
      <c r="T26" s="154">
        <v>3772.8600000000006</v>
      </c>
      <c r="U26" s="154">
        <v>3831.74</v>
      </c>
      <c r="V26" s="154">
        <v>3837.7700000000004</v>
      </c>
      <c r="W26" s="154">
        <v>3825.26</v>
      </c>
      <c r="X26" s="154">
        <v>3774.6000000000004</v>
      </c>
      <c r="Y26" s="154">
        <v>3644.4800000000005</v>
      </c>
      <c r="Z26" s="154">
        <v>3454.9300000000003</v>
      </c>
    </row>
    <row r="27" spans="2:26" ht="17.25" customHeight="1" thickBot="1">
      <c r="B27" s="5">
        <v>43332</v>
      </c>
      <c r="C27" s="154">
        <v>3225.17</v>
      </c>
      <c r="D27" s="154">
        <v>3204.25</v>
      </c>
      <c r="E27" s="154">
        <v>3172.5899999999997</v>
      </c>
      <c r="F27" s="154">
        <v>3172.5</v>
      </c>
      <c r="G27" s="154">
        <v>3242.05</v>
      </c>
      <c r="H27" s="154">
        <v>3281.12</v>
      </c>
      <c r="I27" s="154">
        <v>3451.55</v>
      </c>
      <c r="J27" s="154">
        <v>3549.01</v>
      </c>
      <c r="K27" s="154">
        <v>3638.26</v>
      </c>
      <c r="L27" s="154">
        <v>3656.37</v>
      </c>
      <c r="M27" s="154">
        <v>3685.3500000000004</v>
      </c>
      <c r="N27" s="154">
        <v>3701.71</v>
      </c>
      <c r="O27" s="154">
        <v>3688.05</v>
      </c>
      <c r="P27" s="154">
        <v>3683.1100000000006</v>
      </c>
      <c r="Q27" s="154">
        <v>3623.51</v>
      </c>
      <c r="R27" s="154">
        <v>3605.51</v>
      </c>
      <c r="S27" s="154">
        <v>3643.1400000000003</v>
      </c>
      <c r="T27" s="154">
        <v>3692.26</v>
      </c>
      <c r="U27" s="154">
        <v>3742.24</v>
      </c>
      <c r="V27" s="154">
        <v>3668.5200000000004</v>
      </c>
      <c r="W27" s="154">
        <v>3559.5600000000004</v>
      </c>
      <c r="X27" s="154">
        <v>3494.66</v>
      </c>
      <c r="Y27" s="154">
        <v>3275.55</v>
      </c>
      <c r="Z27" s="154">
        <v>2958.92</v>
      </c>
    </row>
    <row r="28" spans="2:26" ht="17.25" customHeight="1" thickBot="1">
      <c r="B28" s="5">
        <v>43333</v>
      </c>
      <c r="C28" s="154">
        <v>2943.5499999999997</v>
      </c>
      <c r="D28" s="154">
        <v>2889.1299999999997</v>
      </c>
      <c r="E28" s="154">
        <v>2870.4399999999996</v>
      </c>
      <c r="F28" s="154">
        <v>2875.21</v>
      </c>
      <c r="G28" s="154">
        <v>2886.5499999999997</v>
      </c>
      <c r="H28" s="154">
        <v>2961.58</v>
      </c>
      <c r="I28" s="154">
        <v>3142.83</v>
      </c>
      <c r="J28" s="154">
        <v>3179.0299999999997</v>
      </c>
      <c r="K28" s="154">
        <v>3216.7</v>
      </c>
      <c r="L28" s="154">
        <v>3174.3599999999997</v>
      </c>
      <c r="M28" s="154">
        <v>3117.2799999999997</v>
      </c>
      <c r="N28" s="154">
        <v>3123.0899999999997</v>
      </c>
      <c r="O28" s="154">
        <v>3115.87</v>
      </c>
      <c r="P28" s="154">
        <v>3096.6899999999996</v>
      </c>
      <c r="Q28" s="154">
        <v>3179.08</v>
      </c>
      <c r="R28" s="154">
        <v>3200.0899999999997</v>
      </c>
      <c r="S28" s="154">
        <v>3335.08</v>
      </c>
      <c r="T28" s="154">
        <v>3348.51</v>
      </c>
      <c r="U28" s="154">
        <v>3410.9400000000005</v>
      </c>
      <c r="V28" s="154">
        <v>3389.5200000000004</v>
      </c>
      <c r="W28" s="154">
        <v>3382.62</v>
      </c>
      <c r="X28" s="154">
        <v>3382.24</v>
      </c>
      <c r="Y28" s="154">
        <v>3260.7799999999997</v>
      </c>
      <c r="Z28" s="154">
        <v>3038.0699999999997</v>
      </c>
    </row>
    <row r="29" spans="2:26" ht="17.25" customHeight="1" thickBot="1">
      <c r="B29" s="5">
        <v>43334</v>
      </c>
      <c r="C29" s="154">
        <v>2944.71</v>
      </c>
      <c r="D29" s="154">
        <v>2831.39</v>
      </c>
      <c r="E29" s="154">
        <v>2791.1</v>
      </c>
      <c r="F29" s="154">
        <v>2820.3599999999997</v>
      </c>
      <c r="G29" s="154">
        <v>2881</v>
      </c>
      <c r="H29" s="154">
        <v>2950.83</v>
      </c>
      <c r="I29" s="154">
        <v>3133.9799999999996</v>
      </c>
      <c r="J29" s="154">
        <v>3165.9399999999996</v>
      </c>
      <c r="K29" s="154">
        <v>3279.17</v>
      </c>
      <c r="L29" s="154">
        <v>3289.37</v>
      </c>
      <c r="M29" s="154">
        <v>3361.1400000000003</v>
      </c>
      <c r="N29" s="154">
        <v>3292.12</v>
      </c>
      <c r="O29" s="154">
        <v>3291.5299999999997</v>
      </c>
      <c r="P29" s="154">
        <v>3351.9800000000005</v>
      </c>
      <c r="Q29" s="154">
        <v>3288.2</v>
      </c>
      <c r="R29" s="154">
        <v>3323.76</v>
      </c>
      <c r="S29" s="154">
        <v>3718.96</v>
      </c>
      <c r="T29" s="154">
        <v>3414.88</v>
      </c>
      <c r="U29" s="154">
        <v>3409.04</v>
      </c>
      <c r="V29" s="154">
        <v>3462.3</v>
      </c>
      <c r="W29" s="154">
        <v>3876.04</v>
      </c>
      <c r="X29" s="154">
        <v>3606.6800000000003</v>
      </c>
      <c r="Y29" s="154">
        <v>3373.62</v>
      </c>
      <c r="Z29" s="154">
        <v>3278.08</v>
      </c>
    </row>
    <row r="30" spans="2:26" ht="17.25" customHeight="1" thickBot="1">
      <c r="B30" s="5">
        <v>43335</v>
      </c>
      <c r="C30" s="154">
        <v>3312.38</v>
      </c>
      <c r="D30" s="154">
        <v>3113.6499999999996</v>
      </c>
      <c r="E30" s="154">
        <v>3081.75</v>
      </c>
      <c r="F30" s="154">
        <v>3062.96</v>
      </c>
      <c r="G30" s="154">
        <v>3090.12</v>
      </c>
      <c r="H30" s="154">
        <v>3142.58</v>
      </c>
      <c r="I30" s="154">
        <v>3262.7</v>
      </c>
      <c r="J30" s="154">
        <v>3339.91</v>
      </c>
      <c r="K30" s="154">
        <v>3428.6400000000003</v>
      </c>
      <c r="L30" s="154">
        <v>3491.29</v>
      </c>
      <c r="M30" s="154">
        <v>3466.0200000000004</v>
      </c>
      <c r="N30" s="154">
        <v>3444.09</v>
      </c>
      <c r="O30" s="154">
        <v>3399.4300000000003</v>
      </c>
      <c r="P30" s="154">
        <v>3382.41</v>
      </c>
      <c r="Q30" s="154">
        <v>3347.63</v>
      </c>
      <c r="R30" s="154">
        <v>3443.63</v>
      </c>
      <c r="S30" s="154">
        <v>3562.6100000000006</v>
      </c>
      <c r="T30" s="154">
        <v>3592.0299999999997</v>
      </c>
      <c r="U30" s="154">
        <v>3740.76</v>
      </c>
      <c r="V30" s="154">
        <v>3798.38</v>
      </c>
      <c r="W30" s="154">
        <v>3782.99</v>
      </c>
      <c r="X30" s="154">
        <v>3777.6500000000005</v>
      </c>
      <c r="Y30" s="154">
        <v>3763.8500000000004</v>
      </c>
      <c r="Z30" s="154">
        <v>3642.9400000000005</v>
      </c>
    </row>
    <row r="31" spans="2:26" ht="17.25" customHeight="1" thickBot="1">
      <c r="B31" s="5">
        <v>43336</v>
      </c>
      <c r="C31" s="154">
        <v>3473.96</v>
      </c>
      <c r="D31" s="154">
        <v>3282.9800000000005</v>
      </c>
      <c r="E31" s="154">
        <v>3204.92</v>
      </c>
      <c r="F31" s="154">
        <v>3183.45</v>
      </c>
      <c r="G31" s="154">
        <v>3222.46</v>
      </c>
      <c r="H31" s="154">
        <v>3326.7300000000005</v>
      </c>
      <c r="I31" s="154">
        <v>3467.1800000000003</v>
      </c>
      <c r="J31" s="154">
        <v>3639.7700000000004</v>
      </c>
      <c r="K31" s="154">
        <v>3751.45</v>
      </c>
      <c r="L31" s="154">
        <v>3803.83</v>
      </c>
      <c r="M31" s="154">
        <v>3850.95</v>
      </c>
      <c r="N31" s="154">
        <v>3838.45</v>
      </c>
      <c r="O31" s="154">
        <v>3792.1900000000005</v>
      </c>
      <c r="P31" s="154">
        <v>3792.4400000000005</v>
      </c>
      <c r="Q31" s="154">
        <v>3743.08</v>
      </c>
      <c r="R31" s="154">
        <v>3853.1000000000004</v>
      </c>
      <c r="S31" s="154">
        <v>3946.87</v>
      </c>
      <c r="T31" s="154">
        <v>3912.1800000000003</v>
      </c>
      <c r="U31" s="154">
        <v>3951.7</v>
      </c>
      <c r="V31" s="154">
        <v>3947.21</v>
      </c>
      <c r="W31" s="154">
        <v>3916.92</v>
      </c>
      <c r="X31" s="154">
        <v>3861.3600000000006</v>
      </c>
      <c r="Y31" s="154">
        <v>3738.6400000000003</v>
      </c>
      <c r="Z31" s="154">
        <v>3478.8100000000004</v>
      </c>
    </row>
    <row r="32" spans="2:26" ht="17.25" customHeight="1" thickBot="1">
      <c r="B32" s="5">
        <v>43337</v>
      </c>
      <c r="C32" s="154">
        <v>3334.8100000000004</v>
      </c>
      <c r="D32" s="154">
        <v>3101.24</v>
      </c>
      <c r="E32" s="154">
        <v>3061.9399999999996</v>
      </c>
      <c r="F32" s="154">
        <v>3025.16</v>
      </c>
      <c r="G32" s="154">
        <v>3077.89</v>
      </c>
      <c r="H32" s="154">
        <v>3155.71</v>
      </c>
      <c r="I32" s="154">
        <v>3270.33</v>
      </c>
      <c r="J32" s="154">
        <v>3379.8600000000006</v>
      </c>
      <c r="K32" s="154">
        <v>3567.37</v>
      </c>
      <c r="L32" s="154">
        <v>3609.41</v>
      </c>
      <c r="M32" s="154">
        <v>3611.5200000000004</v>
      </c>
      <c r="N32" s="154">
        <v>3552.9400000000005</v>
      </c>
      <c r="O32" s="154">
        <v>3470.7300000000005</v>
      </c>
      <c r="P32" s="154">
        <v>3504.2300000000005</v>
      </c>
      <c r="Q32" s="154">
        <v>3482.74</v>
      </c>
      <c r="R32" s="154">
        <v>3655.0699999999997</v>
      </c>
      <c r="S32" s="154">
        <v>3782.71</v>
      </c>
      <c r="T32" s="154">
        <v>3805.1400000000003</v>
      </c>
      <c r="U32" s="154">
        <v>3882</v>
      </c>
      <c r="V32" s="154">
        <v>3867.21</v>
      </c>
      <c r="W32" s="154">
        <v>3841.75</v>
      </c>
      <c r="X32" s="154">
        <v>3805.9300000000003</v>
      </c>
      <c r="Y32" s="154">
        <v>3660.5600000000004</v>
      </c>
      <c r="Z32" s="154">
        <v>3507.34</v>
      </c>
    </row>
    <row r="33" spans="2:26" ht="17.25" customHeight="1" thickBot="1">
      <c r="B33" s="5">
        <v>43338</v>
      </c>
      <c r="C33" s="154">
        <v>3305.24</v>
      </c>
      <c r="D33" s="154">
        <v>3145.2</v>
      </c>
      <c r="E33" s="154">
        <v>3097.7699999999995</v>
      </c>
      <c r="F33" s="154">
        <v>3089.29</v>
      </c>
      <c r="G33" s="154">
        <v>3103.41</v>
      </c>
      <c r="H33" s="154">
        <v>3124.18</v>
      </c>
      <c r="I33" s="154">
        <v>3148.63</v>
      </c>
      <c r="J33" s="154">
        <v>3248.88</v>
      </c>
      <c r="K33" s="154">
        <v>3404.45</v>
      </c>
      <c r="L33" s="154">
        <v>3412.3</v>
      </c>
      <c r="M33" s="154">
        <v>3365.5600000000004</v>
      </c>
      <c r="N33" s="154">
        <v>3293.08</v>
      </c>
      <c r="O33" s="154">
        <v>3283.4400000000005</v>
      </c>
      <c r="P33" s="154">
        <v>3262.8900000000003</v>
      </c>
      <c r="Q33" s="154">
        <v>3326.92</v>
      </c>
      <c r="R33" s="154">
        <v>3417.8</v>
      </c>
      <c r="S33" s="154">
        <v>3538.5600000000004</v>
      </c>
      <c r="T33" s="154">
        <v>3560.24</v>
      </c>
      <c r="U33" s="154">
        <v>3635.21</v>
      </c>
      <c r="V33" s="154">
        <v>3679.71</v>
      </c>
      <c r="W33" s="154">
        <v>3649.34</v>
      </c>
      <c r="X33" s="154">
        <v>3627.05</v>
      </c>
      <c r="Y33" s="154">
        <v>3505.3</v>
      </c>
      <c r="Z33" s="154">
        <v>3357.38</v>
      </c>
    </row>
    <row r="34" spans="2:26" ht="17.25" customHeight="1" thickBot="1">
      <c r="B34" s="5">
        <v>43339</v>
      </c>
      <c r="C34" s="154">
        <v>3068.7</v>
      </c>
      <c r="D34" s="154">
        <v>3019.43</v>
      </c>
      <c r="E34" s="154">
        <v>2989.35</v>
      </c>
      <c r="F34" s="154">
        <v>2978.49</v>
      </c>
      <c r="G34" s="154">
        <v>3072.41</v>
      </c>
      <c r="H34" s="154">
        <v>3164.8099999999995</v>
      </c>
      <c r="I34" s="154">
        <v>3404.9800000000005</v>
      </c>
      <c r="J34" s="154">
        <v>3662.3500000000004</v>
      </c>
      <c r="K34" s="154">
        <v>3661.95</v>
      </c>
      <c r="L34" s="154">
        <v>3672.75</v>
      </c>
      <c r="M34" s="154">
        <v>3600.3</v>
      </c>
      <c r="N34" s="154">
        <v>3511.05</v>
      </c>
      <c r="O34" s="154">
        <v>3494.95</v>
      </c>
      <c r="P34" s="154">
        <v>3565.95</v>
      </c>
      <c r="Q34" s="154">
        <v>3589.8600000000006</v>
      </c>
      <c r="R34" s="154">
        <v>3678.2799999999997</v>
      </c>
      <c r="S34" s="154">
        <v>3774.67</v>
      </c>
      <c r="T34" s="154">
        <v>3747.5600000000004</v>
      </c>
      <c r="U34" s="154">
        <v>3791.96</v>
      </c>
      <c r="V34" s="154">
        <v>3790.54</v>
      </c>
      <c r="W34" s="154">
        <v>3765.54</v>
      </c>
      <c r="X34" s="154">
        <v>3724.49</v>
      </c>
      <c r="Y34" s="154">
        <v>3545.2</v>
      </c>
      <c r="Z34" s="154">
        <v>3417.6800000000003</v>
      </c>
    </row>
    <row r="35" spans="2:26" ht="17.25" customHeight="1" thickBot="1">
      <c r="B35" s="5">
        <v>43340</v>
      </c>
      <c r="C35" s="154">
        <v>3102.2</v>
      </c>
      <c r="D35" s="154">
        <v>3057.9799999999996</v>
      </c>
      <c r="E35" s="154">
        <v>3038.1499999999996</v>
      </c>
      <c r="F35" s="154">
        <v>3042.7699999999995</v>
      </c>
      <c r="G35" s="154">
        <v>3121.3199999999997</v>
      </c>
      <c r="H35" s="154">
        <v>3301.6500000000005</v>
      </c>
      <c r="I35" s="154">
        <v>3537.3</v>
      </c>
      <c r="J35" s="154">
        <v>3728.37</v>
      </c>
      <c r="K35" s="154">
        <v>3753.34</v>
      </c>
      <c r="L35" s="154">
        <v>3626.2200000000003</v>
      </c>
      <c r="M35" s="154">
        <v>3554.8</v>
      </c>
      <c r="N35" s="154">
        <v>3509.71</v>
      </c>
      <c r="O35" s="154">
        <v>3498.4000000000005</v>
      </c>
      <c r="P35" s="154">
        <v>3437.34</v>
      </c>
      <c r="Q35" s="154">
        <v>3466.62</v>
      </c>
      <c r="R35" s="154">
        <v>3479.63</v>
      </c>
      <c r="S35" s="154">
        <v>3629.05</v>
      </c>
      <c r="T35" s="154">
        <v>3615.0299999999997</v>
      </c>
      <c r="U35" s="154">
        <v>3709.2700000000004</v>
      </c>
      <c r="V35" s="154">
        <v>3730.76</v>
      </c>
      <c r="W35" s="154">
        <v>3729.8900000000003</v>
      </c>
      <c r="X35" s="154">
        <v>3667.71</v>
      </c>
      <c r="Y35" s="154">
        <v>3488.3199999999997</v>
      </c>
      <c r="Z35" s="154">
        <v>3323.4800000000005</v>
      </c>
    </row>
    <row r="36" spans="2:26" ht="17.25" customHeight="1" thickBot="1">
      <c r="B36" s="5">
        <v>43341</v>
      </c>
      <c r="C36" s="154">
        <v>2004.98</v>
      </c>
      <c r="D36" s="154">
        <v>2004.98</v>
      </c>
      <c r="E36" s="154">
        <v>2004.98</v>
      </c>
      <c r="F36" s="154">
        <v>2004.98</v>
      </c>
      <c r="G36" s="154">
        <v>2004.98</v>
      </c>
      <c r="H36" s="154">
        <v>2004.98</v>
      </c>
      <c r="I36" s="154">
        <v>2004.98</v>
      </c>
      <c r="J36" s="154">
        <v>2004.98</v>
      </c>
      <c r="K36" s="154">
        <v>2004.98</v>
      </c>
      <c r="L36" s="154">
        <v>2004.98</v>
      </c>
      <c r="M36" s="154">
        <v>2004.98</v>
      </c>
      <c r="N36" s="154">
        <v>2004.98</v>
      </c>
      <c r="O36" s="154">
        <v>2004.98</v>
      </c>
      <c r="P36" s="154">
        <v>2004.98</v>
      </c>
      <c r="Q36" s="154">
        <v>2004.98</v>
      </c>
      <c r="R36" s="154">
        <v>2004.98</v>
      </c>
      <c r="S36" s="154">
        <v>2004.98</v>
      </c>
      <c r="T36" s="154">
        <v>2004.98</v>
      </c>
      <c r="U36" s="154">
        <v>2004.98</v>
      </c>
      <c r="V36" s="154">
        <v>2004.98</v>
      </c>
      <c r="W36" s="154">
        <v>2004.98</v>
      </c>
      <c r="X36" s="154">
        <v>2004.98</v>
      </c>
      <c r="Y36" s="154">
        <v>2004.98</v>
      </c>
      <c r="Z36" s="154">
        <v>2004.98</v>
      </c>
    </row>
    <row r="37" spans="2:26" ht="17.25" customHeight="1" thickBot="1">
      <c r="B37" s="5">
        <v>43342</v>
      </c>
      <c r="C37" s="154">
        <v>2004.98</v>
      </c>
      <c r="D37" s="154">
        <v>2004.98</v>
      </c>
      <c r="E37" s="154">
        <v>2004.98</v>
      </c>
      <c r="F37" s="154">
        <v>2004.98</v>
      </c>
      <c r="G37" s="154">
        <v>2004.98</v>
      </c>
      <c r="H37" s="154">
        <v>2004.98</v>
      </c>
      <c r="I37" s="154">
        <v>2004.98</v>
      </c>
      <c r="J37" s="154">
        <v>2004.98</v>
      </c>
      <c r="K37" s="154">
        <v>2004.98</v>
      </c>
      <c r="L37" s="154">
        <v>2004.98</v>
      </c>
      <c r="M37" s="154">
        <v>2004.98</v>
      </c>
      <c r="N37" s="154">
        <v>2004.98</v>
      </c>
      <c r="O37" s="154">
        <v>2004.98</v>
      </c>
      <c r="P37" s="154">
        <v>2004.98</v>
      </c>
      <c r="Q37" s="154">
        <v>2004.98</v>
      </c>
      <c r="R37" s="154">
        <v>2004.98</v>
      </c>
      <c r="S37" s="154">
        <v>2004.98</v>
      </c>
      <c r="T37" s="154">
        <v>2004.98</v>
      </c>
      <c r="U37" s="154">
        <v>2004.98</v>
      </c>
      <c r="V37" s="154">
        <v>2004.98</v>
      </c>
      <c r="W37" s="154">
        <v>2004.98</v>
      </c>
      <c r="X37" s="154">
        <v>2004.98</v>
      </c>
      <c r="Y37" s="154">
        <v>2004.98</v>
      </c>
      <c r="Z37" s="154">
        <v>2004.98</v>
      </c>
    </row>
    <row r="38" spans="2:26" ht="15.75" thickBot="1">
      <c r="B38" s="5">
        <v>43343</v>
      </c>
      <c r="C38" s="154">
        <v>2004.98</v>
      </c>
      <c r="D38" s="154">
        <v>2004.98</v>
      </c>
      <c r="E38" s="154">
        <v>2004.98</v>
      </c>
      <c r="F38" s="154">
        <v>2004.98</v>
      </c>
      <c r="G38" s="154">
        <v>2004.98</v>
      </c>
      <c r="H38" s="154">
        <v>2004.98</v>
      </c>
      <c r="I38" s="154">
        <v>2004.98</v>
      </c>
      <c r="J38" s="154">
        <v>2004.98</v>
      </c>
      <c r="K38" s="154">
        <v>2004.98</v>
      </c>
      <c r="L38" s="154">
        <v>2004.98</v>
      </c>
      <c r="M38" s="154">
        <v>2004.98</v>
      </c>
      <c r="N38" s="154">
        <v>2004.98</v>
      </c>
      <c r="O38" s="154">
        <v>2004.98</v>
      </c>
      <c r="P38" s="154">
        <v>2004.98</v>
      </c>
      <c r="Q38" s="154">
        <v>2004.98</v>
      </c>
      <c r="R38" s="154">
        <v>2004.98</v>
      </c>
      <c r="S38" s="154">
        <v>2004.98</v>
      </c>
      <c r="T38" s="154">
        <v>2004.98</v>
      </c>
      <c r="U38" s="154">
        <v>2004.98</v>
      </c>
      <c r="V38" s="154">
        <v>2004.98</v>
      </c>
      <c r="W38" s="154">
        <v>2004.98</v>
      </c>
      <c r="X38" s="154">
        <v>2004.98</v>
      </c>
      <c r="Y38" s="154">
        <v>2004.98</v>
      </c>
      <c r="Z38" s="154">
        <v>2004.98</v>
      </c>
    </row>
    <row r="39" spans="2:26" ht="15.75" thickBot="1">
      <c r="B39" s="198" t="s">
        <v>55</v>
      </c>
      <c r="C39" s="203" t="s">
        <v>80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</row>
    <row r="40" spans="2:26" ht="30.75" thickBot="1">
      <c r="B40" s="199"/>
      <c r="C40" s="4" t="s">
        <v>57</v>
      </c>
      <c r="D40" s="4" t="s">
        <v>58</v>
      </c>
      <c r="E40" s="4" t="s">
        <v>59</v>
      </c>
      <c r="F40" s="4" t="s">
        <v>60</v>
      </c>
      <c r="G40" s="4" t="s">
        <v>61</v>
      </c>
      <c r="H40" s="4" t="s">
        <v>103</v>
      </c>
      <c r="I40" s="4" t="s">
        <v>104</v>
      </c>
      <c r="J40" s="4" t="s">
        <v>105</v>
      </c>
      <c r="K40" s="4" t="s">
        <v>106</v>
      </c>
      <c r="L40" s="4" t="s">
        <v>107</v>
      </c>
      <c r="M40" s="4" t="s">
        <v>108</v>
      </c>
      <c r="N40" s="4" t="s">
        <v>109</v>
      </c>
      <c r="O40" s="4" t="s">
        <v>62</v>
      </c>
      <c r="P40" s="4" t="s">
        <v>63</v>
      </c>
      <c r="Q40" s="4" t="s">
        <v>64</v>
      </c>
      <c r="R40" s="4" t="s">
        <v>65</v>
      </c>
      <c r="S40" s="4" t="s">
        <v>66</v>
      </c>
      <c r="T40" s="4" t="s">
        <v>67</v>
      </c>
      <c r="U40" s="4" t="s">
        <v>68</v>
      </c>
      <c r="V40" s="4" t="s">
        <v>69</v>
      </c>
      <c r="W40" s="4" t="s">
        <v>70</v>
      </c>
      <c r="X40" s="4" t="s">
        <v>71</v>
      </c>
      <c r="Y40" s="4" t="s">
        <v>72</v>
      </c>
      <c r="Z40" s="37" t="s">
        <v>73</v>
      </c>
    </row>
    <row r="41" spans="2:26" ht="17.25" customHeight="1" thickBot="1">
      <c r="B41" s="5">
        <v>43313</v>
      </c>
      <c r="C41" s="154">
        <v>3771.3100000000004</v>
      </c>
      <c r="D41" s="154">
        <v>3444.6900000000005</v>
      </c>
      <c r="E41" s="154">
        <v>3324.3900000000003</v>
      </c>
      <c r="F41" s="154">
        <v>3293.63</v>
      </c>
      <c r="G41" s="154">
        <v>3309.2200000000003</v>
      </c>
      <c r="H41" s="154">
        <v>3771.38</v>
      </c>
      <c r="I41" s="154">
        <v>4008.76</v>
      </c>
      <c r="J41" s="154">
        <v>4048.21</v>
      </c>
      <c r="K41" s="154">
        <v>4056.6499999999996</v>
      </c>
      <c r="L41" s="154">
        <v>4023.0299999999997</v>
      </c>
      <c r="M41" s="154">
        <v>4028.5600000000004</v>
      </c>
      <c r="N41" s="154">
        <v>3982.1900000000005</v>
      </c>
      <c r="O41" s="154">
        <v>3966.8999999999996</v>
      </c>
      <c r="P41" s="154">
        <v>3971.34</v>
      </c>
      <c r="Q41" s="154">
        <v>3983.8</v>
      </c>
      <c r="R41" s="154">
        <v>3954.38</v>
      </c>
      <c r="S41" s="154">
        <v>4092.9800000000005</v>
      </c>
      <c r="T41" s="154">
        <v>4093.91</v>
      </c>
      <c r="U41" s="154">
        <v>4109.5600000000004</v>
      </c>
      <c r="V41" s="154">
        <v>4097.8100000000004</v>
      </c>
      <c r="W41" s="154">
        <v>4073.2</v>
      </c>
      <c r="X41" s="154">
        <v>4020.71</v>
      </c>
      <c r="Y41" s="154">
        <v>4001.3900000000003</v>
      </c>
      <c r="Z41" s="154">
        <v>3889.51</v>
      </c>
    </row>
    <row r="42" spans="2:26" ht="17.25" customHeight="1" thickBot="1">
      <c r="B42" s="5">
        <v>43314</v>
      </c>
      <c r="C42" s="154">
        <v>3195.5899999999997</v>
      </c>
      <c r="D42" s="154">
        <v>3151.6</v>
      </c>
      <c r="E42" s="154">
        <v>3135.0099999999998</v>
      </c>
      <c r="F42" s="154">
        <v>3138.8399999999997</v>
      </c>
      <c r="G42" s="154">
        <v>3192.94</v>
      </c>
      <c r="H42" s="154">
        <v>3265.42</v>
      </c>
      <c r="I42" s="154">
        <v>3749.74</v>
      </c>
      <c r="J42" s="154">
        <v>3986.6000000000004</v>
      </c>
      <c r="K42" s="154">
        <v>4001.13</v>
      </c>
      <c r="L42" s="154">
        <v>4024.2300000000005</v>
      </c>
      <c r="M42" s="154">
        <v>4028.5699999999997</v>
      </c>
      <c r="N42" s="154">
        <v>4005.04</v>
      </c>
      <c r="O42" s="154">
        <v>3996.5200000000004</v>
      </c>
      <c r="P42" s="154">
        <v>3983.8500000000004</v>
      </c>
      <c r="Q42" s="154">
        <v>3988.8</v>
      </c>
      <c r="R42" s="154">
        <v>4008.91</v>
      </c>
      <c r="S42" s="154">
        <v>4088.55</v>
      </c>
      <c r="T42" s="154">
        <v>4051.74</v>
      </c>
      <c r="U42" s="154">
        <v>4061.51</v>
      </c>
      <c r="V42" s="154">
        <v>4051.7300000000005</v>
      </c>
      <c r="W42" s="154">
        <v>4014.49</v>
      </c>
      <c r="X42" s="154">
        <v>3952.5299999999997</v>
      </c>
      <c r="Y42" s="154">
        <v>3939.91</v>
      </c>
      <c r="Z42" s="154">
        <v>3761.2700000000004</v>
      </c>
    </row>
    <row r="43" spans="2:26" ht="17.25" customHeight="1" thickBot="1">
      <c r="B43" s="5">
        <v>43315</v>
      </c>
      <c r="C43" s="154">
        <v>3279.33</v>
      </c>
      <c r="D43" s="154">
        <v>3229.9300000000003</v>
      </c>
      <c r="E43" s="154">
        <v>3212.04</v>
      </c>
      <c r="F43" s="154">
        <v>3216.23</v>
      </c>
      <c r="G43" s="154">
        <v>3277</v>
      </c>
      <c r="H43" s="154">
        <v>3422.49</v>
      </c>
      <c r="I43" s="154">
        <v>3807.3900000000003</v>
      </c>
      <c r="J43" s="154">
        <v>3992</v>
      </c>
      <c r="K43" s="154">
        <v>4060.3100000000004</v>
      </c>
      <c r="L43" s="154">
        <v>4076.67</v>
      </c>
      <c r="M43" s="154">
        <v>4072.4300000000003</v>
      </c>
      <c r="N43" s="154">
        <v>4054.8599999999997</v>
      </c>
      <c r="O43" s="154">
        <v>4056.74</v>
      </c>
      <c r="P43" s="154">
        <v>4026.7</v>
      </c>
      <c r="Q43" s="154">
        <v>4049.74</v>
      </c>
      <c r="R43" s="154">
        <v>4066.59</v>
      </c>
      <c r="S43" s="154">
        <v>4122.92</v>
      </c>
      <c r="T43" s="154">
        <v>4104.8999999999996</v>
      </c>
      <c r="U43" s="154">
        <v>4088.0200000000004</v>
      </c>
      <c r="V43" s="154">
        <v>4076.92</v>
      </c>
      <c r="W43" s="154">
        <v>4053.3500000000004</v>
      </c>
      <c r="X43" s="154">
        <v>4024.38</v>
      </c>
      <c r="Y43" s="154">
        <v>4015.4800000000005</v>
      </c>
      <c r="Z43" s="154">
        <v>3805.59</v>
      </c>
    </row>
    <row r="44" spans="2:26" ht="17.25" customHeight="1" thickBot="1">
      <c r="B44" s="5">
        <v>43316</v>
      </c>
      <c r="C44" s="154">
        <v>3651.45</v>
      </c>
      <c r="D44" s="154">
        <v>3510.4400000000005</v>
      </c>
      <c r="E44" s="154">
        <v>3371.92</v>
      </c>
      <c r="F44" s="154">
        <v>3348.8999999999996</v>
      </c>
      <c r="G44" s="154">
        <v>3396.79</v>
      </c>
      <c r="H44" s="154">
        <v>3437.62</v>
      </c>
      <c r="I44" s="154">
        <v>3601.46</v>
      </c>
      <c r="J44" s="154">
        <v>3773.09</v>
      </c>
      <c r="K44" s="154">
        <v>3944.5299999999997</v>
      </c>
      <c r="L44" s="154">
        <v>3993.4800000000005</v>
      </c>
      <c r="M44" s="154">
        <v>3927.8199999999997</v>
      </c>
      <c r="N44" s="154">
        <v>3860.5699999999997</v>
      </c>
      <c r="O44" s="154">
        <v>3842.4400000000005</v>
      </c>
      <c r="P44" s="154">
        <v>3873.6900000000005</v>
      </c>
      <c r="Q44" s="154">
        <v>3945.1800000000003</v>
      </c>
      <c r="R44" s="154">
        <v>4008.92</v>
      </c>
      <c r="S44" s="154">
        <v>4140.12</v>
      </c>
      <c r="T44" s="154">
        <v>4163.13</v>
      </c>
      <c r="U44" s="154">
        <v>4203.47</v>
      </c>
      <c r="V44" s="154">
        <v>4164.37</v>
      </c>
      <c r="W44" s="154">
        <v>4151.22</v>
      </c>
      <c r="X44" s="154">
        <v>4071.87</v>
      </c>
      <c r="Y44" s="154">
        <v>4059.2799999999997</v>
      </c>
      <c r="Z44" s="154">
        <v>3866.04</v>
      </c>
    </row>
    <row r="45" spans="2:26" ht="17.25" customHeight="1" thickBot="1">
      <c r="B45" s="5">
        <v>43317</v>
      </c>
      <c r="C45" s="154">
        <v>3739.84</v>
      </c>
      <c r="D45" s="154">
        <v>3292.8100000000004</v>
      </c>
      <c r="E45" s="154">
        <v>3244.91</v>
      </c>
      <c r="F45" s="154">
        <v>3232.49</v>
      </c>
      <c r="G45" s="154">
        <v>3265.83</v>
      </c>
      <c r="H45" s="154">
        <v>3283.38</v>
      </c>
      <c r="I45" s="154">
        <v>3318.6400000000003</v>
      </c>
      <c r="J45" s="154">
        <v>3702.6400000000003</v>
      </c>
      <c r="K45" s="154">
        <v>3853.8100000000004</v>
      </c>
      <c r="L45" s="154">
        <v>3894.8999999999996</v>
      </c>
      <c r="M45" s="154">
        <v>3902.2200000000003</v>
      </c>
      <c r="N45" s="154">
        <v>3875.6000000000004</v>
      </c>
      <c r="O45" s="154">
        <v>3872.79</v>
      </c>
      <c r="P45" s="154">
        <v>3869.1099999999997</v>
      </c>
      <c r="Q45" s="154">
        <v>3902.58</v>
      </c>
      <c r="R45" s="154">
        <v>3912.12</v>
      </c>
      <c r="S45" s="154">
        <v>4025.3999999999996</v>
      </c>
      <c r="T45" s="154">
        <v>4009.58</v>
      </c>
      <c r="U45" s="154">
        <v>4036.25</v>
      </c>
      <c r="V45" s="154">
        <v>4009.6400000000003</v>
      </c>
      <c r="W45" s="154">
        <v>3986.1000000000004</v>
      </c>
      <c r="X45" s="154">
        <v>3945.1000000000004</v>
      </c>
      <c r="Y45" s="154">
        <v>3899.88</v>
      </c>
      <c r="Z45" s="154">
        <v>3728.7700000000004</v>
      </c>
    </row>
    <row r="46" spans="2:26" ht="17.25" customHeight="1" thickBot="1">
      <c r="B46" s="5">
        <v>43318</v>
      </c>
      <c r="C46" s="154">
        <v>3217.6299999999997</v>
      </c>
      <c r="D46" s="154">
        <v>3152.4199999999996</v>
      </c>
      <c r="E46" s="154">
        <v>3117.22</v>
      </c>
      <c r="F46" s="154">
        <v>3109.0299999999997</v>
      </c>
      <c r="G46" s="154">
        <v>3151.14</v>
      </c>
      <c r="H46" s="154">
        <v>3160.41</v>
      </c>
      <c r="I46" s="154">
        <v>3522.6800000000003</v>
      </c>
      <c r="J46" s="154">
        <v>3641.58</v>
      </c>
      <c r="K46" s="154">
        <v>3694.3500000000004</v>
      </c>
      <c r="L46" s="154">
        <v>3665.7700000000004</v>
      </c>
      <c r="M46" s="154">
        <v>3599.01</v>
      </c>
      <c r="N46" s="154">
        <v>3533.1800000000003</v>
      </c>
      <c r="O46" s="154">
        <v>3535.6900000000005</v>
      </c>
      <c r="P46" s="154">
        <v>3561.66</v>
      </c>
      <c r="Q46" s="154">
        <v>3576.24</v>
      </c>
      <c r="R46" s="154">
        <v>3558.59</v>
      </c>
      <c r="S46" s="154">
        <v>3633.9400000000005</v>
      </c>
      <c r="T46" s="154">
        <v>3621.1900000000005</v>
      </c>
      <c r="U46" s="154">
        <v>3634.62</v>
      </c>
      <c r="V46" s="154">
        <v>3620.71</v>
      </c>
      <c r="W46" s="154">
        <v>3571.8500000000004</v>
      </c>
      <c r="X46" s="154">
        <v>3500.83</v>
      </c>
      <c r="Y46" s="154">
        <v>3401.8900000000003</v>
      </c>
      <c r="Z46" s="154">
        <v>2971.9799999999996</v>
      </c>
    </row>
    <row r="47" spans="2:26" ht="17.25" customHeight="1" thickBot="1">
      <c r="B47" s="5">
        <v>43319</v>
      </c>
      <c r="C47" s="154">
        <v>2847.7799999999997</v>
      </c>
      <c r="D47" s="154">
        <v>2750.1899999999996</v>
      </c>
      <c r="E47" s="154">
        <v>2701.64</v>
      </c>
      <c r="F47" s="154">
        <v>2759.52</v>
      </c>
      <c r="G47" s="154">
        <v>2810.8399999999997</v>
      </c>
      <c r="H47" s="154">
        <v>2966.93</v>
      </c>
      <c r="I47" s="154">
        <v>3206.73</v>
      </c>
      <c r="J47" s="154">
        <v>3376.7700000000004</v>
      </c>
      <c r="K47" s="154">
        <v>3464.4300000000003</v>
      </c>
      <c r="L47" s="154">
        <v>3510.1400000000003</v>
      </c>
      <c r="M47" s="154">
        <v>3546.3999999999996</v>
      </c>
      <c r="N47" s="154">
        <v>3516.8199999999997</v>
      </c>
      <c r="O47" s="154">
        <v>3535.55</v>
      </c>
      <c r="P47" s="154">
        <v>3538.09</v>
      </c>
      <c r="Q47" s="154">
        <v>3533.9800000000005</v>
      </c>
      <c r="R47" s="154">
        <v>3543.4700000000003</v>
      </c>
      <c r="S47" s="154">
        <v>3596.21</v>
      </c>
      <c r="T47" s="154">
        <v>3586.62</v>
      </c>
      <c r="U47" s="154">
        <v>3644.41</v>
      </c>
      <c r="V47" s="154">
        <v>3650.49</v>
      </c>
      <c r="W47" s="154">
        <v>3650.0200000000004</v>
      </c>
      <c r="X47" s="154">
        <v>3634.08</v>
      </c>
      <c r="Y47" s="154">
        <v>3577.87</v>
      </c>
      <c r="Z47" s="154">
        <v>3315.2200000000003</v>
      </c>
    </row>
    <row r="48" spans="2:26" ht="17.25" customHeight="1" thickBot="1">
      <c r="B48" s="5">
        <v>43320</v>
      </c>
      <c r="C48" s="154">
        <v>3013.33</v>
      </c>
      <c r="D48" s="154">
        <v>3008.95</v>
      </c>
      <c r="E48" s="154">
        <v>2924.8399999999997</v>
      </c>
      <c r="F48" s="154">
        <v>2957.7</v>
      </c>
      <c r="G48" s="154">
        <v>3004.2299999999996</v>
      </c>
      <c r="H48" s="154">
        <v>3109.5299999999997</v>
      </c>
      <c r="I48" s="154">
        <v>3568.38</v>
      </c>
      <c r="J48" s="154">
        <v>3726.2200000000003</v>
      </c>
      <c r="K48" s="154">
        <v>3725.8999999999996</v>
      </c>
      <c r="L48" s="154">
        <v>3727.24</v>
      </c>
      <c r="M48" s="154">
        <v>3726.6000000000004</v>
      </c>
      <c r="N48" s="154">
        <v>3712.87</v>
      </c>
      <c r="O48" s="154">
        <v>3705.95</v>
      </c>
      <c r="P48" s="154">
        <v>3688.76</v>
      </c>
      <c r="Q48" s="154">
        <v>3734.25</v>
      </c>
      <c r="R48" s="154">
        <v>3721.9400000000005</v>
      </c>
      <c r="S48" s="154">
        <v>3805.3900000000003</v>
      </c>
      <c r="T48" s="154">
        <v>3712.66</v>
      </c>
      <c r="U48" s="154">
        <v>3806.9300000000003</v>
      </c>
      <c r="V48" s="154">
        <v>3811.6000000000004</v>
      </c>
      <c r="W48" s="154">
        <v>3815.8999999999996</v>
      </c>
      <c r="X48" s="154">
        <v>3806.9700000000003</v>
      </c>
      <c r="Y48" s="154">
        <v>3731.76</v>
      </c>
      <c r="Z48" s="154">
        <v>3700.55</v>
      </c>
    </row>
    <row r="49" spans="2:26" ht="17.25" customHeight="1" thickBot="1">
      <c r="B49" s="5">
        <v>43321</v>
      </c>
      <c r="C49" s="154">
        <v>3147.1699999999996</v>
      </c>
      <c r="D49" s="154">
        <v>3093.27</v>
      </c>
      <c r="E49" s="154">
        <v>3089.67</v>
      </c>
      <c r="F49" s="154">
        <v>3143.21</v>
      </c>
      <c r="G49" s="154">
        <v>3178.7</v>
      </c>
      <c r="H49" s="154">
        <v>3741.8199999999997</v>
      </c>
      <c r="I49" s="154">
        <v>3943.09</v>
      </c>
      <c r="J49" s="154">
        <v>3931.54</v>
      </c>
      <c r="K49" s="154">
        <v>3957.29</v>
      </c>
      <c r="L49" s="154">
        <v>3969.4300000000003</v>
      </c>
      <c r="M49" s="154">
        <v>3945.99</v>
      </c>
      <c r="N49" s="154">
        <v>3890.42</v>
      </c>
      <c r="O49" s="154">
        <v>3876.3100000000004</v>
      </c>
      <c r="P49" s="154">
        <v>3882.96</v>
      </c>
      <c r="Q49" s="154">
        <v>3904.6800000000003</v>
      </c>
      <c r="R49" s="154">
        <v>3982.37</v>
      </c>
      <c r="S49" s="154">
        <v>4093.6400000000003</v>
      </c>
      <c r="T49" s="154">
        <v>4087.67</v>
      </c>
      <c r="U49" s="154">
        <v>4103.25</v>
      </c>
      <c r="V49" s="154">
        <v>4098.37</v>
      </c>
      <c r="W49" s="154">
        <v>4032.33</v>
      </c>
      <c r="X49" s="154">
        <v>4003.1000000000004</v>
      </c>
      <c r="Y49" s="154">
        <v>3976.0600000000004</v>
      </c>
      <c r="Z49" s="154">
        <v>3956.2700000000004</v>
      </c>
    </row>
    <row r="50" spans="2:26" ht="17.25" customHeight="1" thickBot="1">
      <c r="B50" s="5">
        <v>43322</v>
      </c>
      <c r="C50" s="154">
        <v>3768.66</v>
      </c>
      <c r="D50" s="154">
        <v>3272.7799999999997</v>
      </c>
      <c r="E50" s="154">
        <v>3210.14</v>
      </c>
      <c r="F50" s="154">
        <v>3204.0499999999997</v>
      </c>
      <c r="G50" s="154">
        <v>3254.2200000000003</v>
      </c>
      <c r="H50" s="154">
        <v>3760.38</v>
      </c>
      <c r="I50" s="154">
        <v>3928.26</v>
      </c>
      <c r="J50" s="154">
        <v>4262.8500000000004</v>
      </c>
      <c r="K50" s="154">
        <v>4277.6000000000004</v>
      </c>
      <c r="L50" s="154">
        <v>4288.54</v>
      </c>
      <c r="M50" s="154">
        <v>4261.47</v>
      </c>
      <c r="N50" s="154">
        <v>4219.47</v>
      </c>
      <c r="O50" s="154">
        <v>4190.84</v>
      </c>
      <c r="P50" s="154">
        <v>4192.38</v>
      </c>
      <c r="Q50" s="154">
        <v>4215.42</v>
      </c>
      <c r="R50" s="154">
        <v>4277</v>
      </c>
      <c r="S50" s="154">
        <v>4356.28</v>
      </c>
      <c r="T50" s="154">
        <v>4335.97</v>
      </c>
      <c r="U50" s="154">
        <v>4362.68</v>
      </c>
      <c r="V50" s="154">
        <v>4365.75</v>
      </c>
      <c r="W50" s="154">
        <v>4343.16</v>
      </c>
      <c r="X50" s="154">
        <v>4354.84</v>
      </c>
      <c r="Y50" s="154">
        <v>4336.79</v>
      </c>
      <c r="Z50" s="154">
        <v>4308.3500000000004</v>
      </c>
    </row>
    <row r="51" spans="2:26" ht="17.25" customHeight="1" thickBot="1">
      <c r="B51" s="5">
        <v>43323</v>
      </c>
      <c r="C51" s="154">
        <v>3961.13</v>
      </c>
      <c r="D51" s="154">
        <v>3564.33</v>
      </c>
      <c r="E51" s="154">
        <v>3551.74</v>
      </c>
      <c r="F51" s="154">
        <v>3532.76</v>
      </c>
      <c r="G51" s="154">
        <v>3553.6900000000005</v>
      </c>
      <c r="H51" s="154">
        <v>4003.8500000000004</v>
      </c>
      <c r="I51" s="154">
        <v>4145.47</v>
      </c>
      <c r="J51" s="154">
        <v>4205.95</v>
      </c>
      <c r="K51" s="154">
        <v>4220.79</v>
      </c>
      <c r="L51" s="154">
        <v>4290.7</v>
      </c>
      <c r="M51" s="154">
        <v>4284.09</v>
      </c>
      <c r="N51" s="154">
        <v>4237.25</v>
      </c>
      <c r="O51" s="154">
        <v>4206.63</v>
      </c>
      <c r="P51" s="154">
        <v>4221.6099999999997</v>
      </c>
      <c r="Q51" s="154">
        <v>4268.78</v>
      </c>
      <c r="R51" s="154">
        <v>4311.26</v>
      </c>
      <c r="S51" s="154">
        <v>4417.46</v>
      </c>
      <c r="T51" s="154">
        <v>4442.87</v>
      </c>
      <c r="U51" s="154">
        <v>4458.38</v>
      </c>
      <c r="V51" s="154">
        <v>4457.97</v>
      </c>
      <c r="W51" s="154">
        <v>4423.6099999999997</v>
      </c>
      <c r="X51" s="154">
        <v>4390.75</v>
      </c>
      <c r="Y51" s="154">
        <v>4335.2699999999995</v>
      </c>
      <c r="Z51" s="154">
        <v>4202.8500000000004</v>
      </c>
    </row>
    <row r="52" spans="2:26" ht="17.25" customHeight="1" thickBot="1">
      <c r="B52" s="5">
        <v>43324</v>
      </c>
      <c r="C52" s="154">
        <v>3884.2200000000003</v>
      </c>
      <c r="D52" s="154">
        <v>3447.37</v>
      </c>
      <c r="E52" s="154">
        <v>3435.92</v>
      </c>
      <c r="F52" s="154">
        <v>3403.21</v>
      </c>
      <c r="G52" s="154">
        <v>3394.34</v>
      </c>
      <c r="H52" s="154">
        <v>3420.71</v>
      </c>
      <c r="I52" s="154">
        <v>3426.33</v>
      </c>
      <c r="J52" s="154">
        <v>3678.5</v>
      </c>
      <c r="K52" s="154">
        <v>3883.16</v>
      </c>
      <c r="L52" s="154">
        <v>3959.25</v>
      </c>
      <c r="M52" s="154">
        <v>3939.9800000000005</v>
      </c>
      <c r="N52" s="154">
        <v>3879.9300000000003</v>
      </c>
      <c r="O52" s="154">
        <v>3832.6000000000004</v>
      </c>
      <c r="P52" s="154">
        <v>3835.71</v>
      </c>
      <c r="Q52" s="154">
        <v>3851.1900000000005</v>
      </c>
      <c r="R52" s="154">
        <v>3851.99</v>
      </c>
      <c r="S52" s="154">
        <v>3866.1900000000005</v>
      </c>
      <c r="T52" s="154">
        <v>3731.05</v>
      </c>
      <c r="U52" s="154">
        <v>3779.6800000000003</v>
      </c>
      <c r="V52" s="154">
        <v>3785</v>
      </c>
      <c r="W52" s="154">
        <v>3755.37</v>
      </c>
      <c r="X52" s="154">
        <v>3730.6800000000003</v>
      </c>
      <c r="Y52" s="154">
        <v>3622.04</v>
      </c>
      <c r="Z52" s="154">
        <v>3374.84</v>
      </c>
    </row>
    <row r="53" spans="2:26" ht="17.25" customHeight="1" thickBot="1">
      <c r="B53" s="5">
        <v>43325</v>
      </c>
      <c r="C53" s="154">
        <v>3140.2999999999997</v>
      </c>
      <c r="D53" s="154">
        <v>3100.13</v>
      </c>
      <c r="E53" s="154">
        <v>3071.83</v>
      </c>
      <c r="F53" s="154">
        <v>3011.16</v>
      </c>
      <c r="G53" s="154">
        <v>3095.7799999999997</v>
      </c>
      <c r="H53" s="154">
        <v>3271.62</v>
      </c>
      <c r="I53" s="154">
        <v>3502.26</v>
      </c>
      <c r="J53" s="154">
        <v>3545.05</v>
      </c>
      <c r="K53" s="154">
        <v>3647.1099999999997</v>
      </c>
      <c r="L53" s="154">
        <v>3673.7300000000005</v>
      </c>
      <c r="M53" s="154">
        <v>3597.08</v>
      </c>
      <c r="N53" s="154">
        <v>3491.3599999999997</v>
      </c>
      <c r="O53" s="154">
        <v>3409.9300000000003</v>
      </c>
      <c r="P53" s="154">
        <v>3409.8500000000004</v>
      </c>
      <c r="Q53" s="154">
        <v>3395.66</v>
      </c>
      <c r="R53" s="154">
        <v>3433.71</v>
      </c>
      <c r="S53" s="154">
        <v>3635.8599999999997</v>
      </c>
      <c r="T53" s="154">
        <v>3646.12</v>
      </c>
      <c r="U53" s="154">
        <v>3669.7700000000004</v>
      </c>
      <c r="V53" s="154">
        <v>3656.3599999999997</v>
      </c>
      <c r="W53" s="154">
        <v>3646.5699999999997</v>
      </c>
      <c r="X53" s="154">
        <v>3553.8100000000004</v>
      </c>
      <c r="Y53" s="154">
        <v>3461.3599999999997</v>
      </c>
      <c r="Z53" s="154">
        <v>3281.9300000000003</v>
      </c>
    </row>
    <row r="54" spans="2:26" ht="17.25" customHeight="1" thickBot="1">
      <c r="B54" s="5">
        <v>43326</v>
      </c>
      <c r="C54" s="154">
        <v>3221.0899999999997</v>
      </c>
      <c r="D54" s="154">
        <v>2983.02</v>
      </c>
      <c r="E54" s="154">
        <v>2917.77</v>
      </c>
      <c r="F54" s="154">
        <v>2929.18</v>
      </c>
      <c r="G54" s="154">
        <v>2962.35</v>
      </c>
      <c r="H54" s="154">
        <v>3089.0899999999997</v>
      </c>
      <c r="I54" s="154">
        <v>3409.91</v>
      </c>
      <c r="J54" s="154">
        <v>3434.55</v>
      </c>
      <c r="K54" s="154">
        <v>3463.83</v>
      </c>
      <c r="L54" s="154">
        <v>3508.45</v>
      </c>
      <c r="M54" s="154">
        <v>3498.96</v>
      </c>
      <c r="N54" s="154">
        <v>3459.4700000000003</v>
      </c>
      <c r="O54" s="154">
        <v>3431.74</v>
      </c>
      <c r="P54" s="154">
        <v>3430.45</v>
      </c>
      <c r="Q54" s="154">
        <v>3437.71</v>
      </c>
      <c r="R54" s="154">
        <v>3443.08</v>
      </c>
      <c r="S54" s="154">
        <v>3604.3100000000004</v>
      </c>
      <c r="T54" s="154">
        <v>3593.5200000000004</v>
      </c>
      <c r="U54" s="154">
        <v>3647.58</v>
      </c>
      <c r="V54" s="154">
        <v>3637.01</v>
      </c>
      <c r="W54" s="154">
        <v>3600.21</v>
      </c>
      <c r="X54" s="154">
        <v>3638.1099999999997</v>
      </c>
      <c r="Y54" s="154">
        <v>3593</v>
      </c>
      <c r="Z54" s="154">
        <v>3457.16</v>
      </c>
    </row>
    <row r="55" spans="2:26" ht="17.25" customHeight="1" thickBot="1">
      <c r="B55" s="5">
        <v>43327</v>
      </c>
      <c r="C55" s="154">
        <v>3135.99</v>
      </c>
      <c r="D55" s="154">
        <v>3054.12</v>
      </c>
      <c r="E55" s="154">
        <v>3038.12</v>
      </c>
      <c r="F55" s="154">
        <v>3129.63</v>
      </c>
      <c r="G55" s="154">
        <v>3197.48</v>
      </c>
      <c r="H55" s="154">
        <v>3519.8599999999997</v>
      </c>
      <c r="I55" s="154">
        <v>3736.4400000000005</v>
      </c>
      <c r="J55" s="154">
        <v>3796.8100000000004</v>
      </c>
      <c r="K55" s="154">
        <v>3828.7300000000005</v>
      </c>
      <c r="L55" s="154">
        <v>3853.91</v>
      </c>
      <c r="M55" s="154">
        <v>3768.83</v>
      </c>
      <c r="N55" s="154">
        <v>3741.88</v>
      </c>
      <c r="O55" s="154">
        <v>3673.5699999999997</v>
      </c>
      <c r="P55" s="154">
        <v>3659.41</v>
      </c>
      <c r="Q55" s="154">
        <v>3678.5600000000004</v>
      </c>
      <c r="R55" s="154">
        <v>3671.34</v>
      </c>
      <c r="S55" s="154">
        <v>3851.8100000000004</v>
      </c>
      <c r="T55" s="154">
        <v>3883.29</v>
      </c>
      <c r="U55" s="154">
        <v>3972.25</v>
      </c>
      <c r="V55" s="154">
        <v>3963.51</v>
      </c>
      <c r="W55" s="154">
        <v>3949.92</v>
      </c>
      <c r="X55" s="154">
        <v>3918.6900000000005</v>
      </c>
      <c r="Y55" s="154">
        <v>3848.6400000000003</v>
      </c>
      <c r="Z55" s="154">
        <v>3797.9800000000005</v>
      </c>
    </row>
    <row r="56" spans="2:26" ht="17.25" customHeight="1" thickBot="1">
      <c r="B56" s="5">
        <v>43328</v>
      </c>
      <c r="C56" s="154">
        <v>3679.2300000000005</v>
      </c>
      <c r="D56" s="154">
        <v>3204.91</v>
      </c>
      <c r="E56" s="154">
        <v>3163.98</v>
      </c>
      <c r="F56" s="154">
        <v>3162.8399999999997</v>
      </c>
      <c r="G56" s="154">
        <v>3246.41</v>
      </c>
      <c r="H56" s="154">
        <v>3640.91</v>
      </c>
      <c r="I56" s="154">
        <v>3848.67</v>
      </c>
      <c r="J56" s="154">
        <v>3863.05</v>
      </c>
      <c r="K56" s="154">
        <v>3899.9700000000003</v>
      </c>
      <c r="L56" s="154">
        <v>3911.17</v>
      </c>
      <c r="M56" s="154">
        <v>3868.2300000000005</v>
      </c>
      <c r="N56" s="154">
        <v>3853.17</v>
      </c>
      <c r="O56" s="154">
        <v>3869.3500000000004</v>
      </c>
      <c r="P56" s="154">
        <v>3840.3</v>
      </c>
      <c r="Q56" s="154">
        <v>3777.0299999999997</v>
      </c>
      <c r="R56" s="154">
        <v>3807.71</v>
      </c>
      <c r="S56" s="154">
        <v>3928.3599999999997</v>
      </c>
      <c r="T56" s="154">
        <v>3883.8599999999997</v>
      </c>
      <c r="U56" s="154">
        <v>4165.92</v>
      </c>
      <c r="V56" s="154">
        <v>3984.0600000000004</v>
      </c>
      <c r="W56" s="154">
        <v>4196.99</v>
      </c>
      <c r="X56" s="154">
        <v>4198.71</v>
      </c>
      <c r="Y56" s="154">
        <v>3892.6099999999997</v>
      </c>
      <c r="Z56" s="154">
        <v>3816.9700000000003</v>
      </c>
    </row>
    <row r="57" spans="2:26" ht="17.25" customHeight="1" thickBot="1">
      <c r="B57" s="5">
        <v>43329</v>
      </c>
      <c r="C57" s="154">
        <v>3446</v>
      </c>
      <c r="D57" s="154">
        <v>3389.0299999999997</v>
      </c>
      <c r="E57" s="154">
        <v>3369.26</v>
      </c>
      <c r="F57" s="154">
        <v>3308.6400000000003</v>
      </c>
      <c r="G57" s="154">
        <v>3326.33</v>
      </c>
      <c r="H57" s="154">
        <v>3540.91</v>
      </c>
      <c r="I57" s="154">
        <v>3725.2300000000005</v>
      </c>
      <c r="J57" s="154">
        <v>3856.01</v>
      </c>
      <c r="K57" s="154">
        <v>3860.9800000000005</v>
      </c>
      <c r="L57" s="154">
        <v>3830.8900000000003</v>
      </c>
      <c r="M57" s="154">
        <v>3707.6900000000005</v>
      </c>
      <c r="N57" s="154">
        <v>3641.1000000000004</v>
      </c>
      <c r="O57" s="154">
        <v>3620.9400000000005</v>
      </c>
      <c r="P57" s="154">
        <v>3594.2700000000004</v>
      </c>
      <c r="Q57" s="154">
        <v>3593.5600000000004</v>
      </c>
      <c r="R57" s="154">
        <v>3713.3199999999997</v>
      </c>
      <c r="S57" s="154">
        <v>3925.8999999999996</v>
      </c>
      <c r="T57" s="154">
        <v>3972.17</v>
      </c>
      <c r="U57" s="154">
        <v>4020.26</v>
      </c>
      <c r="V57" s="154">
        <v>4048.0200000000004</v>
      </c>
      <c r="W57" s="154">
        <v>4032.84</v>
      </c>
      <c r="X57" s="154">
        <v>4086.42</v>
      </c>
      <c r="Y57" s="154">
        <v>4067.55</v>
      </c>
      <c r="Z57" s="154">
        <v>3865.6000000000004</v>
      </c>
    </row>
    <row r="58" spans="2:26" ht="17.25" customHeight="1" thickBot="1">
      <c r="B58" s="5">
        <v>43330</v>
      </c>
      <c r="C58" s="154">
        <v>3661.8599999999997</v>
      </c>
      <c r="D58" s="154">
        <v>3359.12</v>
      </c>
      <c r="E58" s="154">
        <v>3310.49</v>
      </c>
      <c r="F58" s="154">
        <v>3308.2700000000004</v>
      </c>
      <c r="G58" s="154">
        <v>3354.04</v>
      </c>
      <c r="H58" s="154">
        <v>3455.7799999999997</v>
      </c>
      <c r="I58" s="154">
        <v>3635.87</v>
      </c>
      <c r="J58" s="154">
        <v>3752.87</v>
      </c>
      <c r="K58" s="154">
        <v>3884.17</v>
      </c>
      <c r="L58" s="154">
        <v>3881.41</v>
      </c>
      <c r="M58" s="154">
        <v>3676.24</v>
      </c>
      <c r="N58" s="154">
        <v>3632.33</v>
      </c>
      <c r="O58" s="154">
        <v>3654.76</v>
      </c>
      <c r="P58" s="154">
        <v>3668.17</v>
      </c>
      <c r="Q58" s="154">
        <v>3674.26</v>
      </c>
      <c r="R58" s="154">
        <v>3756.9700000000003</v>
      </c>
      <c r="S58" s="154">
        <v>3863.62</v>
      </c>
      <c r="T58" s="154">
        <v>3813.75</v>
      </c>
      <c r="U58" s="154">
        <v>3823.91</v>
      </c>
      <c r="V58" s="154">
        <v>3811.4400000000005</v>
      </c>
      <c r="W58" s="154">
        <v>3782.7300000000005</v>
      </c>
      <c r="X58" s="154">
        <v>3726.1800000000003</v>
      </c>
      <c r="Y58" s="154">
        <v>3468.95</v>
      </c>
      <c r="Z58" s="154">
        <v>3297.2</v>
      </c>
    </row>
    <row r="59" spans="2:26" ht="17.25" customHeight="1" thickBot="1">
      <c r="B59" s="5">
        <v>43331</v>
      </c>
      <c r="C59" s="154">
        <v>3141.79</v>
      </c>
      <c r="D59" s="154">
        <v>3069.49</v>
      </c>
      <c r="E59" s="154">
        <v>3032.2799999999997</v>
      </c>
      <c r="F59" s="154">
        <v>3011.17</v>
      </c>
      <c r="G59" s="154">
        <v>3042.54</v>
      </c>
      <c r="H59" s="154">
        <v>3085.22</v>
      </c>
      <c r="I59" s="154">
        <v>3101.46</v>
      </c>
      <c r="J59" s="154">
        <v>3182.74</v>
      </c>
      <c r="K59" s="154">
        <v>3365.25</v>
      </c>
      <c r="L59" s="154">
        <v>3414.9800000000005</v>
      </c>
      <c r="M59" s="154">
        <v>3404.05</v>
      </c>
      <c r="N59" s="154">
        <v>3531.75</v>
      </c>
      <c r="O59" s="154">
        <v>3529.66</v>
      </c>
      <c r="P59" s="154">
        <v>3543.01</v>
      </c>
      <c r="Q59" s="154">
        <v>3596.51</v>
      </c>
      <c r="R59" s="154">
        <v>3679.7700000000004</v>
      </c>
      <c r="S59" s="154">
        <v>3841.09</v>
      </c>
      <c r="T59" s="154">
        <v>3888.9300000000003</v>
      </c>
      <c r="U59" s="154">
        <v>3947.8100000000004</v>
      </c>
      <c r="V59" s="154">
        <v>3953.84</v>
      </c>
      <c r="W59" s="154">
        <v>3941.33</v>
      </c>
      <c r="X59" s="154">
        <v>3890.67</v>
      </c>
      <c r="Y59" s="154">
        <v>3760.55</v>
      </c>
      <c r="Z59" s="154">
        <v>3571</v>
      </c>
    </row>
    <row r="60" spans="2:26" ht="17.25" customHeight="1" thickBot="1">
      <c r="B60" s="5">
        <v>43332</v>
      </c>
      <c r="C60" s="154">
        <v>3341.24</v>
      </c>
      <c r="D60" s="154">
        <v>3320.3199999999997</v>
      </c>
      <c r="E60" s="154">
        <v>3288.66</v>
      </c>
      <c r="F60" s="154">
        <v>3288.5699999999997</v>
      </c>
      <c r="G60" s="154">
        <v>3358.12</v>
      </c>
      <c r="H60" s="154">
        <v>3397.1900000000005</v>
      </c>
      <c r="I60" s="154">
        <v>3567.62</v>
      </c>
      <c r="J60" s="154">
        <v>3665.08</v>
      </c>
      <c r="K60" s="154">
        <v>3754.33</v>
      </c>
      <c r="L60" s="154">
        <v>3772.4400000000005</v>
      </c>
      <c r="M60" s="154">
        <v>3801.42</v>
      </c>
      <c r="N60" s="154">
        <v>3817.7799999999997</v>
      </c>
      <c r="O60" s="154">
        <v>3804.12</v>
      </c>
      <c r="P60" s="154">
        <v>3799.1800000000003</v>
      </c>
      <c r="Q60" s="154">
        <v>3739.58</v>
      </c>
      <c r="R60" s="154">
        <v>3721.58</v>
      </c>
      <c r="S60" s="154">
        <v>3759.21</v>
      </c>
      <c r="T60" s="154">
        <v>3808.33</v>
      </c>
      <c r="U60" s="154">
        <v>3858.3100000000004</v>
      </c>
      <c r="V60" s="154">
        <v>3784.59</v>
      </c>
      <c r="W60" s="154">
        <v>3675.63</v>
      </c>
      <c r="X60" s="154">
        <v>3610.7300000000005</v>
      </c>
      <c r="Y60" s="154">
        <v>3391.62</v>
      </c>
      <c r="Z60" s="154">
        <v>3074.99</v>
      </c>
    </row>
    <row r="61" spans="2:26" ht="17.25" customHeight="1" thickBot="1">
      <c r="B61" s="5">
        <v>43333</v>
      </c>
      <c r="C61" s="154">
        <v>3059.62</v>
      </c>
      <c r="D61" s="154">
        <v>3005.2</v>
      </c>
      <c r="E61" s="154">
        <v>2986.5099999999998</v>
      </c>
      <c r="F61" s="154">
        <v>2991.2799999999997</v>
      </c>
      <c r="G61" s="154">
        <v>3002.62</v>
      </c>
      <c r="H61" s="154">
        <v>3077.6499999999996</v>
      </c>
      <c r="I61" s="154">
        <v>3258.8999999999996</v>
      </c>
      <c r="J61" s="154">
        <v>3295.1000000000004</v>
      </c>
      <c r="K61" s="154">
        <v>3332.7700000000004</v>
      </c>
      <c r="L61" s="154">
        <v>3290.4300000000003</v>
      </c>
      <c r="M61" s="154">
        <v>3233.3500000000004</v>
      </c>
      <c r="N61" s="154">
        <v>3239.16</v>
      </c>
      <c r="O61" s="154">
        <v>3231.9400000000005</v>
      </c>
      <c r="P61" s="154">
        <v>3212.7599999999998</v>
      </c>
      <c r="Q61" s="154">
        <v>3295.1499999999996</v>
      </c>
      <c r="R61" s="154">
        <v>3316.16</v>
      </c>
      <c r="S61" s="154">
        <v>3451.1499999999996</v>
      </c>
      <c r="T61" s="154">
        <v>3464.58</v>
      </c>
      <c r="U61" s="154">
        <v>3527.01</v>
      </c>
      <c r="V61" s="154">
        <v>3505.59</v>
      </c>
      <c r="W61" s="154">
        <v>3498.6900000000005</v>
      </c>
      <c r="X61" s="154">
        <v>3498.3100000000004</v>
      </c>
      <c r="Y61" s="154">
        <v>3376.8500000000004</v>
      </c>
      <c r="Z61" s="154">
        <v>3154.14</v>
      </c>
    </row>
    <row r="62" spans="2:26" ht="17.25" customHeight="1" thickBot="1">
      <c r="B62" s="5">
        <v>43334</v>
      </c>
      <c r="C62" s="154">
        <v>3060.7799999999997</v>
      </c>
      <c r="D62" s="154">
        <v>2947.46</v>
      </c>
      <c r="E62" s="154">
        <v>2907.17</v>
      </c>
      <c r="F62" s="154">
        <v>2936.43</v>
      </c>
      <c r="G62" s="154">
        <v>2997.0699999999997</v>
      </c>
      <c r="H62" s="154">
        <v>3066.8999999999996</v>
      </c>
      <c r="I62" s="154">
        <v>3250.05</v>
      </c>
      <c r="J62" s="154">
        <v>3282.01</v>
      </c>
      <c r="K62" s="154">
        <v>3395.24</v>
      </c>
      <c r="L62" s="154">
        <v>3405.4400000000005</v>
      </c>
      <c r="M62" s="154">
        <v>3477.21</v>
      </c>
      <c r="N62" s="154">
        <v>3408.1900000000005</v>
      </c>
      <c r="O62" s="154">
        <v>3407.6000000000004</v>
      </c>
      <c r="P62" s="154">
        <v>3468.05</v>
      </c>
      <c r="Q62" s="154">
        <v>3404.2700000000004</v>
      </c>
      <c r="R62" s="154">
        <v>3439.83</v>
      </c>
      <c r="S62" s="154">
        <v>3835.0299999999997</v>
      </c>
      <c r="T62" s="154">
        <v>3530.95</v>
      </c>
      <c r="U62" s="154">
        <v>3525.1099999999997</v>
      </c>
      <c r="V62" s="154">
        <v>3578.37</v>
      </c>
      <c r="W62" s="154">
        <v>3992.1099999999997</v>
      </c>
      <c r="X62" s="154">
        <v>3722.75</v>
      </c>
      <c r="Y62" s="154">
        <v>3489.6900000000005</v>
      </c>
      <c r="Z62" s="154">
        <v>3394.1499999999996</v>
      </c>
    </row>
    <row r="63" spans="2:26" ht="17.25" customHeight="1" thickBot="1">
      <c r="B63" s="5">
        <v>43335</v>
      </c>
      <c r="C63" s="154">
        <v>3428.45</v>
      </c>
      <c r="D63" s="154">
        <v>3229.7200000000003</v>
      </c>
      <c r="E63" s="154">
        <v>3197.8199999999997</v>
      </c>
      <c r="F63" s="154">
        <v>3179.0299999999997</v>
      </c>
      <c r="G63" s="154">
        <v>3206.19</v>
      </c>
      <c r="H63" s="154">
        <v>3258.6499999999996</v>
      </c>
      <c r="I63" s="154">
        <v>3378.7700000000004</v>
      </c>
      <c r="J63" s="154">
        <v>3455.9800000000005</v>
      </c>
      <c r="K63" s="154">
        <v>3544.71</v>
      </c>
      <c r="L63" s="154">
        <v>3607.3599999999997</v>
      </c>
      <c r="M63" s="154">
        <v>3582.09</v>
      </c>
      <c r="N63" s="154">
        <v>3560.16</v>
      </c>
      <c r="O63" s="154">
        <v>3515.5</v>
      </c>
      <c r="P63" s="154">
        <v>3498.4800000000005</v>
      </c>
      <c r="Q63" s="154">
        <v>3463.7</v>
      </c>
      <c r="R63" s="154">
        <v>3559.7</v>
      </c>
      <c r="S63" s="154">
        <v>3678.6800000000003</v>
      </c>
      <c r="T63" s="154">
        <v>3708.1000000000004</v>
      </c>
      <c r="U63" s="154">
        <v>3856.83</v>
      </c>
      <c r="V63" s="154">
        <v>3914.45</v>
      </c>
      <c r="W63" s="154">
        <v>3899.0600000000004</v>
      </c>
      <c r="X63" s="154">
        <v>3893.7200000000003</v>
      </c>
      <c r="Y63" s="154">
        <v>3879.92</v>
      </c>
      <c r="Z63" s="154">
        <v>3759.01</v>
      </c>
    </row>
    <row r="64" spans="2:26" ht="17.25" customHeight="1" thickBot="1">
      <c r="B64" s="5">
        <v>43336</v>
      </c>
      <c r="C64" s="154">
        <v>3590.0299999999997</v>
      </c>
      <c r="D64" s="154">
        <v>3399.05</v>
      </c>
      <c r="E64" s="154">
        <v>3320.99</v>
      </c>
      <c r="F64" s="154">
        <v>3299.5200000000004</v>
      </c>
      <c r="G64" s="154">
        <v>3338.5299999999997</v>
      </c>
      <c r="H64" s="154">
        <v>3442.8</v>
      </c>
      <c r="I64" s="154">
        <v>3583.25</v>
      </c>
      <c r="J64" s="154">
        <v>3755.84</v>
      </c>
      <c r="K64" s="154">
        <v>3867.5200000000004</v>
      </c>
      <c r="L64" s="154">
        <v>3919.8999999999996</v>
      </c>
      <c r="M64" s="154">
        <v>3967.0200000000004</v>
      </c>
      <c r="N64" s="154">
        <v>3954.5200000000004</v>
      </c>
      <c r="O64" s="154">
        <v>3908.26</v>
      </c>
      <c r="P64" s="154">
        <v>3908.51</v>
      </c>
      <c r="Q64" s="154">
        <v>3859.1499999999996</v>
      </c>
      <c r="R64" s="154">
        <v>3969.17</v>
      </c>
      <c r="S64" s="154">
        <v>4062.9400000000005</v>
      </c>
      <c r="T64" s="154">
        <v>4028.25</v>
      </c>
      <c r="U64" s="154">
        <v>4067.7700000000004</v>
      </c>
      <c r="V64" s="154">
        <v>4063.2799999999997</v>
      </c>
      <c r="W64" s="154">
        <v>4032.99</v>
      </c>
      <c r="X64" s="154">
        <v>3977.4300000000003</v>
      </c>
      <c r="Y64" s="154">
        <v>3854.71</v>
      </c>
      <c r="Z64" s="154">
        <v>3594.88</v>
      </c>
    </row>
    <row r="65" spans="2:26" ht="17.25" customHeight="1" thickBot="1">
      <c r="B65" s="5">
        <v>43337</v>
      </c>
      <c r="C65" s="154">
        <v>3450.88</v>
      </c>
      <c r="D65" s="154">
        <v>3217.31</v>
      </c>
      <c r="E65" s="154">
        <v>3178.0099999999998</v>
      </c>
      <c r="F65" s="154">
        <v>3141.2299999999996</v>
      </c>
      <c r="G65" s="154">
        <v>3193.96</v>
      </c>
      <c r="H65" s="154">
        <v>3271.7799999999997</v>
      </c>
      <c r="I65" s="154">
        <v>3386.3999999999996</v>
      </c>
      <c r="J65" s="154">
        <v>3495.9300000000003</v>
      </c>
      <c r="K65" s="154">
        <v>3683.4400000000005</v>
      </c>
      <c r="L65" s="154">
        <v>3725.4800000000005</v>
      </c>
      <c r="M65" s="154">
        <v>3727.59</v>
      </c>
      <c r="N65" s="154">
        <v>3669.01</v>
      </c>
      <c r="O65" s="154">
        <v>3586.8</v>
      </c>
      <c r="P65" s="154">
        <v>3620.3</v>
      </c>
      <c r="Q65" s="154">
        <v>3598.8100000000004</v>
      </c>
      <c r="R65" s="154">
        <v>3771.1400000000003</v>
      </c>
      <c r="S65" s="154">
        <v>3898.7799999999997</v>
      </c>
      <c r="T65" s="154">
        <v>3921.21</v>
      </c>
      <c r="U65" s="154">
        <v>3998.0699999999997</v>
      </c>
      <c r="V65" s="154">
        <v>3983.2799999999997</v>
      </c>
      <c r="W65" s="154">
        <v>3957.8199999999997</v>
      </c>
      <c r="X65" s="154">
        <v>3922</v>
      </c>
      <c r="Y65" s="154">
        <v>3776.63</v>
      </c>
      <c r="Z65" s="154">
        <v>3623.41</v>
      </c>
    </row>
    <row r="66" spans="2:26" ht="17.25" customHeight="1" thickBot="1">
      <c r="B66" s="5">
        <v>43338</v>
      </c>
      <c r="C66" s="154">
        <v>3421.3100000000004</v>
      </c>
      <c r="D66" s="154">
        <v>3261.2700000000004</v>
      </c>
      <c r="E66" s="154">
        <v>3213.8399999999997</v>
      </c>
      <c r="F66" s="154">
        <v>3205.3599999999997</v>
      </c>
      <c r="G66" s="154">
        <v>3219.48</v>
      </c>
      <c r="H66" s="154">
        <v>3240.25</v>
      </c>
      <c r="I66" s="154">
        <v>3264.7</v>
      </c>
      <c r="J66" s="154">
        <v>3364.95</v>
      </c>
      <c r="K66" s="154">
        <v>3520.5200000000004</v>
      </c>
      <c r="L66" s="154">
        <v>3528.37</v>
      </c>
      <c r="M66" s="154">
        <v>3481.63</v>
      </c>
      <c r="N66" s="154">
        <v>3409.1499999999996</v>
      </c>
      <c r="O66" s="154">
        <v>3399.51</v>
      </c>
      <c r="P66" s="154">
        <v>3378.96</v>
      </c>
      <c r="Q66" s="154">
        <v>3442.99</v>
      </c>
      <c r="R66" s="154">
        <v>3533.87</v>
      </c>
      <c r="S66" s="154">
        <v>3654.63</v>
      </c>
      <c r="T66" s="154">
        <v>3676.3100000000004</v>
      </c>
      <c r="U66" s="154">
        <v>3751.2799999999997</v>
      </c>
      <c r="V66" s="154">
        <v>3795.7799999999997</v>
      </c>
      <c r="W66" s="154">
        <v>3765.41</v>
      </c>
      <c r="X66" s="154">
        <v>3743.12</v>
      </c>
      <c r="Y66" s="154">
        <v>3621.37</v>
      </c>
      <c r="Z66" s="154">
        <v>3473.45</v>
      </c>
    </row>
    <row r="67" spans="2:26" ht="17.25" customHeight="1" thickBot="1">
      <c r="B67" s="5">
        <v>43339</v>
      </c>
      <c r="C67" s="154">
        <v>3184.77</v>
      </c>
      <c r="D67" s="154">
        <v>3135.5</v>
      </c>
      <c r="E67" s="154">
        <v>3105.42</v>
      </c>
      <c r="F67" s="154">
        <v>3094.56</v>
      </c>
      <c r="G67" s="154">
        <v>3188.48</v>
      </c>
      <c r="H67" s="154">
        <v>3280.88</v>
      </c>
      <c r="I67" s="154">
        <v>3521.05</v>
      </c>
      <c r="J67" s="154">
        <v>3778.42</v>
      </c>
      <c r="K67" s="154">
        <v>3778.0200000000004</v>
      </c>
      <c r="L67" s="154">
        <v>3788.8199999999997</v>
      </c>
      <c r="M67" s="154">
        <v>3716.37</v>
      </c>
      <c r="N67" s="154">
        <v>3627.12</v>
      </c>
      <c r="O67" s="154">
        <v>3611.0200000000004</v>
      </c>
      <c r="P67" s="154">
        <v>3682.0200000000004</v>
      </c>
      <c r="Q67" s="154">
        <v>3705.9300000000003</v>
      </c>
      <c r="R67" s="154">
        <v>3794.3500000000004</v>
      </c>
      <c r="S67" s="154">
        <v>3890.74</v>
      </c>
      <c r="T67" s="154">
        <v>3863.63</v>
      </c>
      <c r="U67" s="154">
        <v>3908.0299999999997</v>
      </c>
      <c r="V67" s="154">
        <v>3906.6099999999997</v>
      </c>
      <c r="W67" s="154">
        <v>3881.6099999999997</v>
      </c>
      <c r="X67" s="154">
        <v>3840.5600000000004</v>
      </c>
      <c r="Y67" s="154">
        <v>3661.2700000000004</v>
      </c>
      <c r="Z67" s="154">
        <v>3533.75</v>
      </c>
    </row>
    <row r="68" spans="2:26" ht="17.25" customHeight="1" thickBot="1">
      <c r="B68" s="5">
        <v>43340</v>
      </c>
      <c r="C68" s="154">
        <v>3218.27</v>
      </c>
      <c r="D68" s="154">
        <v>3174.0499999999997</v>
      </c>
      <c r="E68" s="154">
        <v>3154.22</v>
      </c>
      <c r="F68" s="154">
        <v>3158.8399999999997</v>
      </c>
      <c r="G68" s="154">
        <v>3237.3900000000003</v>
      </c>
      <c r="H68" s="154">
        <v>3417.7200000000003</v>
      </c>
      <c r="I68" s="154">
        <v>3653.37</v>
      </c>
      <c r="J68" s="154">
        <v>3844.4400000000005</v>
      </c>
      <c r="K68" s="154">
        <v>3869.41</v>
      </c>
      <c r="L68" s="154">
        <v>3742.29</v>
      </c>
      <c r="M68" s="154">
        <v>3670.87</v>
      </c>
      <c r="N68" s="154">
        <v>3625.7799999999997</v>
      </c>
      <c r="O68" s="154">
        <v>3614.4700000000003</v>
      </c>
      <c r="P68" s="154">
        <v>3553.41</v>
      </c>
      <c r="Q68" s="154">
        <v>3582.6900000000005</v>
      </c>
      <c r="R68" s="154">
        <v>3595.7</v>
      </c>
      <c r="S68" s="154">
        <v>3745.12</v>
      </c>
      <c r="T68" s="154">
        <v>3731.1000000000004</v>
      </c>
      <c r="U68" s="154">
        <v>3825.34</v>
      </c>
      <c r="V68" s="154">
        <v>3846.83</v>
      </c>
      <c r="W68" s="154">
        <v>3845.96</v>
      </c>
      <c r="X68" s="154">
        <v>3783.7799999999997</v>
      </c>
      <c r="Y68" s="154">
        <v>3604.3900000000003</v>
      </c>
      <c r="Z68" s="154">
        <v>3439.55</v>
      </c>
    </row>
    <row r="69" spans="2:26" ht="17.25" customHeight="1" thickBot="1">
      <c r="B69" s="5">
        <v>43341</v>
      </c>
      <c r="C69" s="154">
        <v>2121.0500000000002</v>
      </c>
      <c r="D69" s="154">
        <v>2121.0500000000002</v>
      </c>
      <c r="E69" s="154">
        <v>2121.0500000000002</v>
      </c>
      <c r="F69" s="154">
        <v>2121.0500000000002</v>
      </c>
      <c r="G69" s="154">
        <v>2121.0500000000002</v>
      </c>
      <c r="H69" s="154">
        <v>2121.0500000000002</v>
      </c>
      <c r="I69" s="154">
        <v>2121.0500000000002</v>
      </c>
      <c r="J69" s="154">
        <v>2121.0500000000002</v>
      </c>
      <c r="K69" s="154">
        <v>2121.0500000000002</v>
      </c>
      <c r="L69" s="154">
        <v>2121.0500000000002</v>
      </c>
      <c r="M69" s="154">
        <v>2121.0500000000002</v>
      </c>
      <c r="N69" s="154">
        <v>2121.0500000000002</v>
      </c>
      <c r="O69" s="154">
        <v>2121.0500000000002</v>
      </c>
      <c r="P69" s="154">
        <v>2121.0500000000002</v>
      </c>
      <c r="Q69" s="154">
        <v>2121.0500000000002</v>
      </c>
      <c r="R69" s="154">
        <v>2121.0500000000002</v>
      </c>
      <c r="S69" s="154">
        <v>2121.0500000000002</v>
      </c>
      <c r="T69" s="154">
        <v>2121.0500000000002</v>
      </c>
      <c r="U69" s="154">
        <v>2121.0500000000002</v>
      </c>
      <c r="V69" s="154">
        <v>2121.0500000000002</v>
      </c>
      <c r="W69" s="154">
        <v>2121.0500000000002</v>
      </c>
      <c r="X69" s="154">
        <v>2121.0500000000002</v>
      </c>
      <c r="Y69" s="154">
        <v>2121.0500000000002</v>
      </c>
      <c r="Z69" s="154">
        <v>2121.0500000000002</v>
      </c>
    </row>
    <row r="70" spans="2:26" ht="17.25" customHeight="1" thickBot="1">
      <c r="B70" s="5">
        <v>43342</v>
      </c>
      <c r="C70" s="154">
        <v>2121.0500000000002</v>
      </c>
      <c r="D70" s="154">
        <v>2121.0500000000002</v>
      </c>
      <c r="E70" s="154">
        <v>2121.0500000000002</v>
      </c>
      <c r="F70" s="154">
        <v>2121.0500000000002</v>
      </c>
      <c r="G70" s="154">
        <v>2121.0500000000002</v>
      </c>
      <c r="H70" s="154">
        <v>2121.0500000000002</v>
      </c>
      <c r="I70" s="154">
        <v>2121.0500000000002</v>
      </c>
      <c r="J70" s="154">
        <v>2121.0500000000002</v>
      </c>
      <c r="K70" s="154">
        <v>2121.0500000000002</v>
      </c>
      <c r="L70" s="154">
        <v>2121.0500000000002</v>
      </c>
      <c r="M70" s="154">
        <v>2121.0500000000002</v>
      </c>
      <c r="N70" s="154">
        <v>2121.0500000000002</v>
      </c>
      <c r="O70" s="154">
        <v>2121.0500000000002</v>
      </c>
      <c r="P70" s="154">
        <v>2121.0500000000002</v>
      </c>
      <c r="Q70" s="154">
        <v>2121.0500000000002</v>
      </c>
      <c r="R70" s="154">
        <v>2121.0500000000002</v>
      </c>
      <c r="S70" s="154">
        <v>2121.0500000000002</v>
      </c>
      <c r="T70" s="154">
        <v>2121.0500000000002</v>
      </c>
      <c r="U70" s="154">
        <v>2121.0500000000002</v>
      </c>
      <c r="V70" s="154">
        <v>2121.0500000000002</v>
      </c>
      <c r="W70" s="154">
        <v>2121.0500000000002</v>
      </c>
      <c r="X70" s="154">
        <v>2121.0500000000002</v>
      </c>
      <c r="Y70" s="154">
        <v>2121.0500000000002</v>
      </c>
      <c r="Z70" s="154">
        <v>2121.0500000000002</v>
      </c>
    </row>
    <row r="71" spans="2:26" ht="15.75" thickBot="1">
      <c r="B71" s="5">
        <v>43343</v>
      </c>
      <c r="C71" s="154">
        <v>2121.0500000000002</v>
      </c>
      <c r="D71" s="154">
        <v>2121.0500000000002</v>
      </c>
      <c r="E71" s="154">
        <v>2121.0500000000002</v>
      </c>
      <c r="F71" s="154">
        <v>2121.0500000000002</v>
      </c>
      <c r="G71" s="154">
        <v>2121.0500000000002</v>
      </c>
      <c r="H71" s="154">
        <v>2121.0500000000002</v>
      </c>
      <c r="I71" s="154">
        <v>2121.0500000000002</v>
      </c>
      <c r="J71" s="154">
        <v>2121.0500000000002</v>
      </c>
      <c r="K71" s="154">
        <v>2121.0500000000002</v>
      </c>
      <c r="L71" s="154">
        <v>2121.0500000000002</v>
      </c>
      <c r="M71" s="154">
        <v>2121.0500000000002</v>
      </c>
      <c r="N71" s="154">
        <v>2121.0500000000002</v>
      </c>
      <c r="O71" s="154">
        <v>2121.0500000000002</v>
      </c>
      <c r="P71" s="154">
        <v>2121.0500000000002</v>
      </c>
      <c r="Q71" s="154">
        <v>2121.0500000000002</v>
      </c>
      <c r="R71" s="154">
        <v>2121.0500000000002</v>
      </c>
      <c r="S71" s="154">
        <v>2121.0500000000002</v>
      </c>
      <c r="T71" s="154">
        <v>2121.0500000000002</v>
      </c>
      <c r="U71" s="154">
        <v>2121.0500000000002</v>
      </c>
      <c r="V71" s="154">
        <v>2121.0500000000002</v>
      </c>
      <c r="W71" s="154">
        <v>2121.0500000000002</v>
      </c>
      <c r="X71" s="154">
        <v>2121.0500000000002</v>
      </c>
      <c r="Y71" s="154">
        <v>2121.0500000000002</v>
      </c>
      <c r="Z71" s="154">
        <v>2121.0500000000002</v>
      </c>
    </row>
    <row r="72" spans="2:26" ht="15.75" thickBot="1">
      <c r="B72" s="198" t="s">
        <v>55</v>
      </c>
      <c r="C72" s="203" t="s">
        <v>81</v>
      </c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5"/>
    </row>
    <row r="73" spans="2:26" ht="30.75" thickBot="1">
      <c r="B73" s="199"/>
      <c r="C73" s="4" t="s">
        <v>57</v>
      </c>
      <c r="D73" s="4" t="s">
        <v>58</v>
      </c>
      <c r="E73" s="4" t="s">
        <v>59</v>
      </c>
      <c r="F73" s="4" t="s">
        <v>60</v>
      </c>
      <c r="G73" s="4" t="s">
        <v>61</v>
      </c>
      <c r="H73" s="4" t="s">
        <v>103</v>
      </c>
      <c r="I73" s="4" t="s">
        <v>104</v>
      </c>
      <c r="J73" s="4" t="s">
        <v>105</v>
      </c>
      <c r="K73" s="4" t="s">
        <v>106</v>
      </c>
      <c r="L73" s="4" t="s">
        <v>107</v>
      </c>
      <c r="M73" s="4" t="s">
        <v>108</v>
      </c>
      <c r="N73" s="4" t="s">
        <v>109</v>
      </c>
      <c r="O73" s="4" t="s">
        <v>62</v>
      </c>
      <c r="P73" s="4" t="s">
        <v>63</v>
      </c>
      <c r="Q73" s="4" t="s">
        <v>64</v>
      </c>
      <c r="R73" s="4" t="s">
        <v>65</v>
      </c>
      <c r="S73" s="4" t="s">
        <v>66</v>
      </c>
      <c r="T73" s="4" t="s">
        <v>67</v>
      </c>
      <c r="U73" s="4" t="s">
        <v>68</v>
      </c>
      <c r="V73" s="4" t="s">
        <v>69</v>
      </c>
      <c r="W73" s="4" t="s">
        <v>70</v>
      </c>
      <c r="X73" s="4" t="s">
        <v>71</v>
      </c>
      <c r="Y73" s="4" t="s">
        <v>72</v>
      </c>
      <c r="Z73" s="37" t="s">
        <v>73</v>
      </c>
    </row>
    <row r="74" spans="2:26" ht="17.25" customHeight="1" thickBot="1">
      <c r="B74" s="5">
        <v>43313</v>
      </c>
      <c r="C74" s="154">
        <v>3441.6900000000005</v>
      </c>
      <c r="D74" s="154">
        <v>3115.0699999999997</v>
      </c>
      <c r="E74" s="154">
        <v>2994.7699999999995</v>
      </c>
      <c r="F74" s="154">
        <v>2964.0099999999998</v>
      </c>
      <c r="G74" s="154">
        <v>2979.6</v>
      </c>
      <c r="H74" s="154">
        <v>3441.76</v>
      </c>
      <c r="I74" s="154">
        <v>3679.1400000000003</v>
      </c>
      <c r="J74" s="154">
        <v>3718.59</v>
      </c>
      <c r="K74" s="154">
        <v>3727.0299999999997</v>
      </c>
      <c r="L74" s="154">
        <v>3693.41</v>
      </c>
      <c r="M74" s="154">
        <v>3698.9400000000005</v>
      </c>
      <c r="N74" s="154">
        <v>3652.5700000000006</v>
      </c>
      <c r="O74" s="154">
        <v>3637.2799999999997</v>
      </c>
      <c r="P74" s="154">
        <v>3641.7200000000003</v>
      </c>
      <c r="Q74" s="154">
        <v>3654.1800000000003</v>
      </c>
      <c r="R74" s="154">
        <v>3624.76</v>
      </c>
      <c r="S74" s="154">
        <v>3763.3600000000006</v>
      </c>
      <c r="T74" s="154">
        <v>3764.29</v>
      </c>
      <c r="U74" s="154">
        <v>3779.9400000000005</v>
      </c>
      <c r="V74" s="154">
        <v>3768.1900000000005</v>
      </c>
      <c r="W74" s="154">
        <v>3743.58</v>
      </c>
      <c r="X74" s="154">
        <v>3691.09</v>
      </c>
      <c r="Y74" s="154">
        <v>3671.7700000000004</v>
      </c>
      <c r="Z74" s="154">
        <v>3559.8900000000003</v>
      </c>
    </row>
    <row r="75" spans="2:26" ht="17.25" customHeight="1" thickBot="1">
      <c r="B75" s="5">
        <v>43314</v>
      </c>
      <c r="C75" s="154">
        <v>2865.97</v>
      </c>
      <c r="D75" s="154">
        <v>2821.9799999999996</v>
      </c>
      <c r="E75" s="154">
        <v>2805.39</v>
      </c>
      <c r="F75" s="154">
        <v>2809.22</v>
      </c>
      <c r="G75" s="154">
        <v>2863.3199999999997</v>
      </c>
      <c r="H75" s="154">
        <v>2935.7999999999997</v>
      </c>
      <c r="I75" s="154">
        <v>3420.12</v>
      </c>
      <c r="J75" s="154">
        <v>3656.9800000000005</v>
      </c>
      <c r="K75" s="154">
        <v>3671.51</v>
      </c>
      <c r="L75" s="154">
        <v>3694.6100000000006</v>
      </c>
      <c r="M75" s="154">
        <v>3698.95</v>
      </c>
      <c r="N75" s="154">
        <v>3675.42</v>
      </c>
      <c r="O75" s="154">
        <v>3666.9000000000005</v>
      </c>
      <c r="P75" s="154">
        <v>3654.2300000000005</v>
      </c>
      <c r="Q75" s="154">
        <v>3659.1800000000003</v>
      </c>
      <c r="R75" s="154">
        <v>3679.29</v>
      </c>
      <c r="S75" s="154">
        <v>3758.9300000000003</v>
      </c>
      <c r="T75" s="154">
        <v>3722.12</v>
      </c>
      <c r="U75" s="154">
        <v>3731.8900000000003</v>
      </c>
      <c r="V75" s="154">
        <v>3722.1100000000006</v>
      </c>
      <c r="W75" s="154">
        <v>3684.87</v>
      </c>
      <c r="X75" s="154">
        <v>3622.91</v>
      </c>
      <c r="Y75" s="154">
        <v>3610.29</v>
      </c>
      <c r="Z75" s="154">
        <v>3431.6500000000005</v>
      </c>
    </row>
    <row r="76" spans="2:26" ht="17.25" customHeight="1" thickBot="1">
      <c r="B76" s="5">
        <v>43315</v>
      </c>
      <c r="C76" s="154">
        <v>2949.71</v>
      </c>
      <c r="D76" s="154">
        <v>2900.31</v>
      </c>
      <c r="E76" s="154">
        <v>2882.42</v>
      </c>
      <c r="F76" s="154">
        <v>2886.6099999999997</v>
      </c>
      <c r="G76" s="154">
        <v>2947.38</v>
      </c>
      <c r="H76" s="154">
        <v>3092.87</v>
      </c>
      <c r="I76" s="154">
        <v>3477.7700000000004</v>
      </c>
      <c r="J76" s="154">
        <v>3662.38</v>
      </c>
      <c r="K76" s="154">
        <v>3730.6900000000005</v>
      </c>
      <c r="L76" s="154">
        <v>3747.05</v>
      </c>
      <c r="M76" s="154">
        <v>3742.8100000000004</v>
      </c>
      <c r="N76" s="154">
        <v>3725.24</v>
      </c>
      <c r="O76" s="154">
        <v>3727.12</v>
      </c>
      <c r="P76" s="154">
        <v>3697.08</v>
      </c>
      <c r="Q76" s="154">
        <v>3720.12</v>
      </c>
      <c r="R76" s="154">
        <v>3736.9700000000003</v>
      </c>
      <c r="S76" s="154">
        <v>3793.3</v>
      </c>
      <c r="T76" s="154">
        <v>3775.2799999999997</v>
      </c>
      <c r="U76" s="154">
        <v>3758.4000000000005</v>
      </c>
      <c r="V76" s="154">
        <v>3747.3</v>
      </c>
      <c r="W76" s="154">
        <v>3723.7300000000005</v>
      </c>
      <c r="X76" s="154">
        <v>3694.76</v>
      </c>
      <c r="Y76" s="154">
        <v>3685.8600000000006</v>
      </c>
      <c r="Z76" s="154">
        <v>3475.9700000000003</v>
      </c>
    </row>
    <row r="77" spans="2:26" ht="17.25" customHeight="1" thickBot="1">
      <c r="B77" s="5">
        <v>43316</v>
      </c>
      <c r="C77" s="154">
        <v>3321.83</v>
      </c>
      <c r="D77" s="154">
        <v>3180.8199999999997</v>
      </c>
      <c r="E77" s="154">
        <v>3042.2999999999997</v>
      </c>
      <c r="F77" s="154">
        <v>3019.2799999999997</v>
      </c>
      <c r="G77" s="154">
        <v>3067.17</v>
      </c>
      <c r="H77" s="154">
        <v>3108</v>
      </c>
      <c r="I77" s="154">
        <v>3271.84</v>
      </c>
      <c r="J77" s="154">
        <v>3443.4700000000003</v>
      </c>
      <c r="K77" s="154">
        <v>3614.91</v>
      </c>
      <c r="L77" s="154">
        <v>3663.8600000000006</v>
      </c>
      <c r="M77" s="154">
        <v>3598.2</v>
      </c>
      <c r="N77" s="154">
        <v>3530.95</v>
      </c>
      <c r="O77" s="154">
        <v>3512.8200000000006</v>
      </c>
      <c r="P77" s="154">
        <v>3544.0700000000006</v>
      </c>
      <c r="Q77" s="154">
        <v>3615.5600000000004</v>
      </c>
      <c r="R77" s="154">
        <v>3679.3</v>
      </c>
      <c r="S77" s="154">
        <v>3810.5</v>
      </c>
      <c r="T77" s="154">
        <v>3833.51</v>
      </c>
      <c r="U77" s="154">
        <v>3873.8500000000004</v>
      </c>
      <c r="V77" s="154">
        <v>3834.75</v>
      </c>
      <c r="W77" s="154">
        <v>3821.6000000000004</v>
      </c>
      <c r="X77" s="154">
        <v>3742.25</v>
      </c>
      <c r="Y77" s="154">
        <v>3729.66</v>
      </c>
      <c r="Z77" s="154">
        <v>3536.42</v>
      </c>
    </row>
    <row r="78" spans="2:26" ht="17.25" customHeight="1" thickBot="1">
      <c r="B78" s="5">
        <v>43317</v>
      </c>
      <c r="C78" s="154">
        <v>3410.2200000000003</v>
      </c>
      <c r="D78" s="154">
        <v>2963.1899999999996</v>
      </c>
      <c r="E78" s="154">
        <v>2915.29</v>
      </c>
      <c r="F78" s="154">
        <v>2902.87</v>
      </c>
      <c r="G78" s="154">
        <v>2936.21</v>
      </c>
      <c r="H78" s="154">
        <v>2953.7599999999998</v>
      </c>
      <c r="I78" s="154">
        <v>2989.0199999999995</v>
      </c>
      <c r="J78" s="154">
        <v>3373.0200000000004</v>
      </c>
      <c r="K78" s="154">
        <v>3524.1900000000005</v>
      </c>
      <c r="L78" s="154">
        <v>3565.2799999999997</v>
      </c>
      <c r="M78" s="154">
        <v>3572.6000000000004</v>
      </c>
      <c r="N78" s="154">
        <v>3545.9800000000005</v>
      </c>
      <c r="O78" s="154">
        <v>3543.17</v>
      </c>
      <c r="P78" s="154">
        <v>3539.49</v>
      </c>
      <c r="Q78" s="154">
        <v>3572.96</v>
      </c>
      <c r="R78" s="154">
        <v>3582.5</v>
      </c>
      <c r="S78" s="154">
        <v>3695.7799999999997</v>
      </c>
      <c r="T78" s="154">
        <v>3679.96</v>
      </c>
      <c r="U78" s="154">
        <v>3706.63</v>
      </c>
      <c r="V78" s="154">
        <v>3680.0200000000004</v>
      </c>
      <c r="W78" s="154">
        <v>3656.4800000000005</v>
      </c>
      <c r="X78" s="154">
        <v>3615.4800000000005</v>
      </c>
      <c r="Y78" s="154">
        <v>3570.26</v>
      </c>
      <c r="Z78" s="154">
        <v>3399.1500000000005</v>
      </c>
    </row>
    <row r="79" spans="2:26" ht="17.25" customHeight="1" thickBot="1">
      <c r="B79" s="5">
        <v>43318</v>
      </c>
      <c r="C79" s="154">
        <v>2888.0099999999998</v>
      </c>
      <c r="D79" s="154">
        <v>2822.7999999999997</v>
      </c>
      <c r="E79" s="154">
        <v>2787.6</v>
      </c>
      <c r="F79" s="154">
        <v>2779.41</v>
      </c>
      <c r="G79" s="154">
        <v>2821.5199999999995</v>
      </c>
      <c r="H79" s="154">
        <v>2830.79</v>
      </c>
      <c r="I79" s="154">
        <v>3193.06</v>
      </c>
      <c r="J79" s="154">
        <v>3311.96</v>
      </c>
      <c r="K79" s="154">
        <v>3364.7300000000005</v>
      </c>
      <c r="L79" s="154">
        <v>3336.1500000000005</v>
      </c>
      <c r="M79" s="154">
        <v>3269.3900000000003</v>
      </c>
      <c r="N79" s="154">
        <v>3203.56</v>
      </c>
      <c r="O79" s="154">
        <v>3206.0699999999997</v>
      </c>
      <c r="P79" s="154">
        <v>3232.04</v>
      </c>
      <c r="Q79" s="154">
        <v>3246.62</v>
      </c>
      <c r="R79" s="154">
        <v>3228.9700000000003</v>
      </c>
      <c r="S79" s="154">
        <v>3304.3200000000006</v>
      </c>
      <c r="T79" s="154">
        <v>3291.5700000000006</v>
      </c>
      <c r="U79" s="154">
        <v>3305</v>
      </c>
      <c r="V79" s="154">
        <v>3291.09</v>
      </c>
      <c r="W79" s="154">
        <v>3242.2300000000005</v>
      </c>
      <c r="X79" s="154">
        <v>3171.21</v>
      </c>
      <c r="Y79" s="154">
        <v>3072.2699999999995</v>
      </c>
      <c r="Z79" s="154">
        <v>2642.3599999999997</v>
      </c>
    </row>
    <row r="80" spans="2:26" ht="17.25" customHeight="1" thickBot="1">
      <c r="B80" s="5">
        <v>43319</v>
      </c>
      <c r="C80" s="154">
        <v>2518.16</v>
      </c>
      <c r="D80" s="154">
        <v>2420.5699999999997</v>
      </c>
      <c r="E80" s="154">
        <v>2372.02</v>
      </c>
      <c r="F80" s="154">
        <v>2429.8999999999996</v>
      </c>
      <c r="G80" s="154">
        <v>2481.2199999999998</v>
      </c>
      <c r="H80" s="154">
        <v>2637.31</v>
      </c>
      <c r="I80" s="154">
        <v>2877.1099999999997</v>
      </c>
      <c r="J80" s="154">
        <v>3047.1499999999996</v>
      </c>
      <c r="K80" s="154">
        <v>3134.81</v>
      </c>
      <c r="L80" s="154">
        <v>3180.5199999999995</v>
      </c>
      <c r="M80" s="154">
        <v>3216.7799999999997</v>
      </c>
      <c r="N80" s="154">
        <v>3187.2</v>
      </c>
      <c r="O80" s="154">
        <v>3205.93</v>
      </c>
      <c r="P80" s="154">
        <v>3208.47</v>
      </c>
      <c r="Q80" s="154">
        <v>3204.3599999999997</v>
      </c>
      <c r="R80" s="154">
        <v>3213.85</v>
      </c>
      <c r="S80" s="154">
        <v>3266.59</v>
      </c>
      <c r="T80" s="154">
        <v>3257</v>
      </c>
      <c r="U80" s="154">
        <v>3314.79</v>
      </c>
      <c r="V80" s="154">
        <v>3320.87</v>
      </c>
      <c r="W80" s="154">
        <v>3320.4000000000005</v>
      </c>
      <c r="X80" s="154">
        <v>3304.46</v>
      </c>
      <c r="Y80" s="154">
        <v>3248.25</v>
      </c>
      <c r="Z80" s="154">
        <v>2985.6</v>
      </c>
    </row>
    <row r="81" spans="2:26" ht="17.25" customHeight="1" thickBot="1">
      <c r="B81" s="5">
        <v>43320</v>
      </c>
      <c r="C81" s="154">
        <v>2683.71</v>
      </c>
      <c r="D81" s="154">
        <v>2679.33</v>
      </c>
      <c r="E81" s="154">
        <v>2595.2199999999998</v>
      </c>
      <c r="F81" s="154">
        <v>2628.08</v>
      </c>
      <c r="G81" s="154">
        <v>2674.6099999999997</v>
      </c>
      <c r="H81" s="154">
        <v>2779.91</v>
      </c>
      <c r="I81" s="154">
        <v>3238.76</v>
      </c>
      <c r="J81" s="154">
        <v>3396.6000000000004</v>
      </c>
      <c r="K81" s="154">
        <v>3396.2799999999997</v>
      </c>
      <c r="L81" s="154">
        <v>3397.62</v>
      </c>
      <c r="M81" s="154">
        <v>3396.9800000000005</v>
      </c>
      <c r="N81" s="154">
        <v>3383.25</v>
      </c>
      <c r="O81" s="154">
        <v>3376.33</v>
      </c>
      <c r="P81" s="154">
        <v>3359.1400000000003</v>
      </c>
      <c r="Q81" s="154">
        <v>3404.63</v>
      </c>
      <c r="R81" s="154">
        <v>3392.3200000000006</v>
      </c>
      <c r="S81" s="154">
        <v>3475.7700000000004</v>
      </c>
      <c r="T81" s="154">
        <v>3383.04</v>
      </c>
      <c r="U81" s="154">
        <v>3477.3100000000004</v>
      </c>
      <c r="V81" s="154">
        <v>3481.9800000000005</v>
      </c>
      <c r="W81" s="154">
        <v>3486.2799999999997</v>
      </c>
      <c r="X81" s="154">
        <v>3477.3500000000004</v>
      </c>
      <c r="Y81" s="154">
        <v>3402.1400000000003</v>
      </c>
      <c r="Z81" s="154">
        <v>3370.9300000000003</v>
      </c>
    </row>
    <row r="82" spans="2:26" ht="17.25" customHeight="1" thickBot="1">
      <c r="B82" s="5">
        <v>43321</v>
      </c>
      <c r="C82" s="154">
        <v>2817.5499999999997</v>
      </c>
      <c r="D82" s="154">
        <v>2763.6499999999996</v>
      </c>
      <c r="E82" s="154">
        <v>2760.0499999999997</v>
      </c>
      <c r="F82" s="154">
        <v>2813.5899999999997</v>
      </c>
      <c r="G82" s="154">
        <v>2849.08</v>
      </c>
      <c r="H82" s="154">
        <v>3412.2</v>
      </c>
      <c r="I82" s="154">
        <v>3613.4700000000003</v>
      </c>
      <c r="J82" s="154">
        <v>3601.92</v>
      </c>
      <c r="K82" s="154">
        <v>3627.67</v>
      </c>
      <c r="L82" s="154">
        <v>3639.8100000000004</v>
      </c>
      <c r="M82" s="154">
        <v>3616.37</v>
      </c>
      <c r="N82" s="154">
        <v>3560.8</v>
      </c>
      <c r="O82" s="154">
        <v>3546.6900000000005</v>
      </c>
      <c r="P82" s="154">
        <v>3553.34</v>
      </c>
      <c r="Q82" s="154">
        <v>3575.0600000000004</v>
      </c>
      <c r="R82" s="154">
        <v>3652.75</v>
      </c>
      <c r="S82" s="154">
        <v>3764.0200000000004</v>
      </c>
      <c r="T82" s="154">
        <v>3758.05</v>
      </c>
      <c r="U82" s="154">
        <v>3773.63</v>
      </c>
      <c r="V82" s="154">
        <v>3768.75</v>
      </c>
      <c r="W82" s="154">
        <v>3702.71</v>
      </c>
      <c r="X82" s="154">
        <v>3673.4800000000005</v>
      </c>
      <c r="Y82" s="154">
        <v>3646.4400000000005</v>
      </c>
      <c r="Z82" s="154">
        <v>3626.6500000000005</v>
      </c>
    </row>
    <row r="83" spans="2:26" ht="17.25" customHeight="1" thickBot="1">
      <c r="B83" s="5">
        <v>43322</v>
      </c>
      <c r="C83" s="154">
        <v>3439.04</v>
      </c>
      <c r="D83" s="154">
        <v>2943.16</v>
      </c>
      <c r="E83" s="154">
        <v>2880.5199999999995</v>
      </c>
      <c r="F83" s="154">
        <v>2874.43</v>
      </c>
      <c r="G83" s="154">
        <v>2924.6</v>
      </c>
      <c r="H83" s="154">
        <v>3430.76</v>
      </c>
      <c r="I83" s="154">
        <v>3598.6400000000003</v>
      </c>
      <c r="J83" s="154">
        <v>3933.2300000000005</v>
      </c>
      <c r="K83" s="154">
        <v>3947.9800000000005</v>
      </c>
      <c r="L83" s="154">
        <v>3958.92</v>
      </c>
      <c r="M83" s="154">
        <v>3931.8500000000004</v>
      </c>
      <c r="N83" s="154">
        <v>3889.8500000000004</v>
      </c>
      <c r="O83" s="154">
        <v>3861.2200000000003</v>
      </c>
      <c r="P83" s="154">
        <v>3862.76</v>
      </c>
      <c r="Q83" s="154">
        <v>3885.8</v>
      </c>
      <c r="R83" s="154">
        <v>3947.38</v>
      </c>
      <c r="S83" s="154">
        <v>4026.66</v>
      </c>
      <c r="T83" s="154">
        <v>4006.3500000000004</v>
      </c>
      <c r="U83" s="154">
        <v>4033.0600000000004</v>
      </c>
      <c r="V83" s="154">
        <v>4036.13</v>
      </c>
      <c r="W83" s="154">
        <v>4013.54</v>
      </c>
      <c r="X83" s="154">
        <v>4025.2200000000003</v>
      </c>
      <c r="Y83" s="154">
        <v>4007.17</v>
      </c>
      <c r="Z83" s="154">
        <v>3978.7300000000005</v>
      </c>
    </row>
    <row r="84" spans="2:26" ht="17.25" customHeight="1" thickBot="1">
      <c r="B84" s="5">
        <v>43323</v>
      </c>
      <c r="C84" s="154">
        <v>3631.51</v>
      </c>
      <c r="D84" s="154">
        <v>3234.71</v>
      </c>
      <c r="E84" s="154">
        <v>3222.12</v>
      </c>
      <c r="F84" s="154">
        <v>3203.14</v>
      </c>
      <c r="G84" s="154">
        <v>3224.0699999999997</v>
      </c>
      <c r="H84" s="154">
        <v>3674.2300000000005</v>
      </c>
      <c r="I84" s="154">
        <v>3815.8500000000004</v>
      </c>
      <c r="J84" s="154">
        <v>3876.33</v>
      </c>
      <c r="K84" s="154">
        <v>3891.17</v>
      </c>
      <c r="L84" s="154">
        <v>3961.08</v>
      </c>
      <c r="M84" s="154">
        <v>3954.4700000000003</v>
      </c>
      <c r="N84" s="154">
        <v>3907.63</v>
      </c>
      <c r="O84" s="154">
        <v>3877.01</v>
      </c>
      <c r="P84" s="154">
        <v>3891.99</v>
      </c>
      <c r="Q84" s="154">
        <v>3939.16</v>
      </c>
      <c r="R84" s="154">
        <v>3981.6400000000003</v>
      </c>
      <c r="S84" s="154">
        <v>4087.84</v>
      </c>
      <c r="T84" s="154">
        <v>4113.25</v>
      </c>
      <c r="U84" s="154">
        <v>4128.76</v>
      </c>
      <c r="V84" s="154">
        <v>4128.3500000000004</v>
      </c>
      <c r="W84" s="154">
        <v>4093.99</v>
      </c>
      <c r="X84" s="154">
        <v>4061.13</v>
      </c>
      <c r="Y84" s="154">
        <v>4005.6499999999996</v>
      </c>
      <c r="Z84" s="154">
        <v>3873.2300000000005</v>
      </c>
    </row>
    <row r="85" spans="2:26" ht="17.25" customHeight="1" thickBot="1">
      <c r="B85" s="5">
        <v>43324</v>
      </c>
      <c r="C85" s="154">
        <v>3554.6000000000004</v>
      </c>
      <c r="D85" s="154">
        <v>3117.75</v>
      </c>
      <c r="E85" s="154">
        <v>3106.2999999999997</v>
      </c>
      <c r="F85" s="154">
        <v>3073.59</v>
      </c>
      <c r="G85" s="154">
        <v>3064.72</v>
      </c>
      <c r="H85" s="154">
        <v>3091.09</v>
      </c>
      <c r="I85" s="154">
        <v>3096.71</v>
      </c>
      <c r="J85" s="154">
        <v>3348.88</v>
      </c>
      <c r="K85" s="154">
        <v>3553.54</v>
      </c>
      <c r="L85" s="154">
        <v>3629.63</v>
      </c>
      <c r="M85" s="154">
        <v>3610.3600000000006</v>
      </c>
      <c r="N85" s="154">
        <v>3550.3100000000004</v>
      </c>
      <c r="O85" s="154">
        <v>3502.9800000000005</v>
      </c>
      <c r="P85" s="154">
        <v>3506.09</v>
      </c>
      <c r="Q85" s="154">
        <v>3521.5700000000006</v>
      </c>
      <c r="R85" s="154">
        <v>3522.37</v>
      </c>
      <c r="S85" s="154">
        <v>3536.5700000000006</v>
      </c>
      <c r="T85" s="154">
        <v>3401.4300000000003</v>
      </c>
      <c r="U85" s="154">
        <v>3450.0600000000004</v>
      </c>
      <c r="V85" s="154">
        <v>3455.38</v>
      </c>
      <c r="W85" s="154">
        <v>3425.75</v>
      </c>
      <c r="X85" s="154">
        <v>3401.0600000000004</v>
      </c>
      <c r="Y85" s="154">
        <v>3292.42</v>
      </c>
      <c r="Z85" s="154">
        <v>3045.22</v>
      </c>
    </row>
    <row r="86" spans="2:26" ht="17.25" customHeight="1" thickBot="1">
      <c r="B86" s="5">
        <v>43325</v>
      </c>
      <c r="C86" s="154">
        <v>2810.68</v>
      </c>
      <c r="D86" s="154">
        <v>2770.5099999999998</v>
      </c>
      <c r="E86" s="154">
        <v>2742.21</v>
      </c>
      <c r="F86" s="154">
        <v>2681.54</v>
      </c>
      <c r="G86" s="154">
        <v>2766.16</v>
      </c>
      <c r="H86" s="154">
        <v>2942</v>
      </c>
      <c r="I86" s="154">
        <v>3172.64</v>
      </c>
      <c r="J86" s="154">
        <v>3215.43</v>
      </c>
      <c r="K86" s="154">
        <v>3317.49</v>
      </c>
      <c r="L86" s="154">
        <v>3344.1100000000006</v>
      </c>
      <c r="M86" s="154">
        <v>3267.46</v>
      </c>
      <c r="N86" s="154">
        <v>3161.74</v>
      </c>
      <c r="O86" s="154">
        <v>3080.31</v>
      </c>
      <c r="P86" s="154">
        <v>3080.2299999999996</v>
      </c>
      <c r="Q86" s="154">
        <v>3066.04</v>
      </c>
      <c r="R86" s="154">
        <v>3104.09</v>
      </c>
      <c r="S86" s="154">
        <v>3306.24</v>
      </c>
      <c r="T86" s="154">
        <v>3316.5</v>
      </c>
      <c r="U86" s="154">
        <v>3340.1500000000005</v>
      </c>
      <c r="V86" s="154">
        <v>3326.74</v>
      </c>
      <c r="W86" s="154">
        <v>3316.95</v>
      </c>
      <c r="X86" s="154">
        <v>3224.1899999999996</v>
      </c>
      <c r="Y86" s="154">
        <v>3131.74</v>
      </c>
      <c r="Z86" s="154">
        <v>2952.31</v>
      </c>
    </row>
    <row r="87" spans="2:26" ht="17.25" customHeight="1" thickBot="1">
      <c r="B87" s="5">
        <v>43326</v>
      </c>
      <c r="C87" s="154">
        <v>2891.47</v>
      </c>
      <c r="D87" s="154">
        <v>2653.3999999999996</v>
      </c>
      <c r="E87" s="154">
        <v>2588.1499999999996</v>
      </c>
      <c r="F87" s="154">
        <v>2599.56</v>
      </c>
      <c r="G87" s="154">
        <v>2632.7299999999996</v>
      </c>
      <c r="H87" s="154">
        <v>2759.47</v>
      </c>
      <c r="I87" s="154">
        <v>3080.29</v>
      </c>
      <c r="J87" s="154">
        <v>3104.93</v>
      </c>
      <c r="K87" s="154">
        <v>3134.21</v>
      </c>
      <c r="L87" s="154">
        <v>3178.83</v>
      </c>
      <c r="M87" s="154">
        <v>3169.34</v>
      </c>
      <c r="N87" s="154">
        <v>3129.85</v>
      </c>
      <c r="O87" s="154">
        <v>3102.12</v>
      </c>
      <c r="P87" s="154">
        <v>3100.83</v>
      </c>
      <c r="Q87" s="154">
        <v>3108.09</v>
      </c>
      <c r="R87" s="154">
        <v>3113.46</v>
      </c>
      <c r="S87" s="154">
        <v>3274.6900000000005</v>
      </c>
      <c r="T87" s="154">
        <v>3263.9000000000005</v>
      </c>
      <c r="U87" s="154">
        <v>3317.96</v>
      </c>
      <c r="V87" s="154">
        <v>3307.3900000000003</v>
      </c>
      <c r="W87" s="154">
        <v>3270.59</v>
      </c>
      <c r="X87" s="154">
        <v>3308.49</v>
      </c>
      <c r="Y87" s="154">
        <v>3263.38</v>
      </c>
      <c r="Z87" s="154">
        <v>3127.54</v>
      </c>
    </row>
    <row r="88" spans="2:26" ht="17.25" customHeight="1" thickBot="1">
      <c r="B88" s="5">
        <v>43327</v>
      </c>
      <c r="C88" s="154">
        <v>2806.37</v>
      </c>
      <c r="D88" s="154">
        <v>2724.5</v>
      </c>
      <c r="E88" s="154">
        <v>2708.5</v>
      </c>
      <c r="F88" s="154">
        <v>2800.0099999999998</v>
      </c>
      <c r="G88" s="154">
        <v>2867.8599999999997</v>
      </c>
      <c r="H88" s="154">
        <v>3190.24</v>
      </c>
      <c r="I88" s="154">
        <v>3406.8200000000006</v>
      </c>
      <c r="J88" s="154">
        <v>3467.1900000000005</v>
      </c>
      <c r="K88" s="154">
        <v>3499.1100000000006</v>
      </c>
      <c r="L88" s="154">
        <v>3524.29</v>
      </c>
      <c r="M88" s="154">
        <v>3439.21</v>
      </c>
      <c r="N88" s="154">
        <v>3412.26</v>
      </c>
      <c r="O88" s="154">
        <v>3343.95</v>
      </c>
      <c r="P88" s="154">
        <v>3329.79</v>
      </c>
      <c r="Q88" s="154">
        <v>3348.9400000000005</v>
      </c>
      <c r="R88" s="154">
        <v>3341.7200000000003</v>
      </c>
      <c r="S88" s="154">
        <v>3522.1900000000005</v>
      </c>
      <c r="T88" s="154">
        <v>3553.67</v>
      </c>
      <c r="U88" s="154">
        <v>3642.63</v>
      </c>
      <c r="V88" s="154">
        <v>3633.8900000000003</v>
      </c>
      <c r="W88" s="154">
        <v>3620.3</v>
      </c>
      <c r="X88" s="154">
        <v>3589.0700000000006</v>
      </c>
      <c r="Y88" s="154">
        <v>3519.0200000000004</v>
      </c>
      <c r="Z88" s="154">
        <v>3468.3600000000006</v>
      </c>
    </row>
    <row r="89" spans="2:26" ht="17.25" customHeight="1" thickBot="1">
      <c r="B89" s="5">
        <v>43328</v>
      </c>
      <c r="C89" s="154">
        <v>3349.6100000000006</v>
      </c>
      <c r="D89" s="154">
        <v>2875.29</v>
      </c>
      <c r="E89" s="154">
        <v>2834.3599999999997</v>
      </c>
      <c r="F89" s="154">
        <v>2833.22</v>
      </c>
      <c r="G89" s="154">
        <v>2916.79</v>
      </c>
      <c r="H89" s="154">
        <v>3311.29</v>
      </c>
      <c r="I89" s="154">
        <v>3519.05</v>
      </c>
      <c r="J89" s="154">
        <v>3533.4300000000003</v>
      </c>
      <c r="K89" s="154">
        <v>3570.3500000000004</v>
      </c>
      <c r="L89" s="154">
        <v>3581.55</v>
      </c>
      <c r="M89" s="154">
        <v>3538.6100000000006</v>
      </c>
      <c r="N89" s="154">
        <v>3523.55</v>
      </c>
      <c r="O89" s="154">
        <v>3539.7300000000005</v>
      </c>
      <c r="P89" s="154">
        <v>3510.6800000000003</v>
      </c>
      <c r="Q89" s="154">
        <v>3447.41</v>
      </c>
      <c r="R89" s="154">
        <v>3478.09</v>
      </c>
      <c r="S89" s="154">
        <v>3598.74</v>
      </c>
      <c r="T89" s="154">
        <v>3554.24</v>
      </c>
      <c r="U89" s="154">
        <v>3836.3</v>
      </c>
      <c r="V89" s="154">
        <v>3654.4400000000005</v>
      </c>
      <c r="W89" s="154">
        <v>3867.37</v>
      </c>
      <c r="X89" s="154">
        <v>3869.09</v>
      </c>
      <c r="Y89" s="154">
        <v>3562.99</v>
      </c>
      <c r="Z89" s="154">
        <v>3487.3500000000004</v>
      </c>
    </row>
    <row r="90" spans="2:26" ht="17.25" customHeight="1" thickBot="1">
      <c r="B90" s="5">
        <v>43329</v>
      </c>
      <c r="C90" s="154">
        <v>3116.38</v>
      </c>
      <c r="D90" s="154">
        <v>3059.41</v>
      </c>
      <c r="E90" s="154">
        <v>3039.64</v>
      </c>
      <c r="F90" s="154">
        <v>2979.0199999999995</v>
      </c>
      <c r="G90" s="154">
        <v>2996.71</v>
      </c>
      <c r="H90" s="154">
        <v>3211.29</v>
      </c>
      <c r="I90" s="154">
        <v>3395.6100000000006</v>
      </c>
      <c r="J90" s="154">
        <v>3526.3900000000003</v>
      </c>
      <c r="K90" s="154">
        <v>3531.3600000000006</v>
      </c>
      <c r="L90" s="154">
        <v>3501.2700000000004</v>
      </c>
      <c r="M90" s="154">
        <v>3378.0700000000006</v>
      </c>
      <c r="N90" s="154">
        <v>3311.4800000000005</v>
      </c>
      <c r="O90" s="154">
        <v>3291.3200000000006</v>
      </c>
      <c r="P90" s="154">
        <v>3264.6500000000005</v>
      </c>
      <c r="Q90" s="154">
        <v>3263.9400000000005</v>
      </c>
      <c r="R90" s="154">
        <v>3383.7</v>
      </c>
      <c r="S90" s="154">
        <v>3596.2799999999997</v>
      </c>
      <c r="T90" s="154">
        <v>3642.55</v>
      </c>
      <c r="U90" s="154">
        <v>3690.6400000000003</v>
      </c>
      <c r="V90" s="154">
        <v>3718.4000000000005</v>
      </c>
      <c r="W90" s="154">
        <v>3703.2200000000003</v>
      </c>
      <c r="X90" s="154">
        <v>3756.8</v>
      </c>
      <c r="Y90" s="154">
        <v>3737.9300000000003</v>
      </c>
      <c r="Z90" s="154">
        <v>3535.9800000000005</v>
      </c>
    </row>
    <row r="91" spans="2:26" ht="17.25" customHeight="1" thickBot="1">
      <c r="B91" s="5">
        <v>43330</v>
      </c>
      <c r="C91" s="154">
        <v>3332.24</v>
      </c>
      <c r="D91" s="154">
        <v>3029.5</v>
      </c>
      <c r="E91" s="154">
        <v>2980.87</v>
      </c>
      <c r="F91" s="154">
        <v>2978.6499999999996</v>
      </c>
      <c r="G91" s="154">
        <v>3024.42</v>
      </c>
      <c r="H91" s="154">
        <v>3126.16</v>
      </c>
      <c r="I91" s="154">
        <v>3306.25</v>
      </c>
      <c r="J91" s="154">
        <v>3423.25</v>
      </c>
      <c r="K91" s="154">
        <v>3554.55</v>
      </c>
      <c r="L91" s="154">
        <v>3551.79</v>
      </c>
      <c r="M91" s="154">
        <v>3346.62</v>
      </c>
      <c r="N91" s="154">
        <v>3302.71</v>
      </c>
      <c r="O91" s="154">
        <v>3325.1400000000003</v>
      </c>
      <c r="P91" s="154">
        <v>3338.55</v>
      </c>
      <c r="Q91" s="154">
        <v>3344.6400000000003</v>
      </c>
      <c r="R91" s="154">
        <v>3427.3500000000004</v>
      </c>
      <c r="S91" s="154">
        <v>3534</v>
      </c>
      <c r="T91" s="154">
        <v>3484.13</v>
      </c>
      <c r="U91" s="154">
        <v>3494.29</v>
      </c>
      <c r="V91" s="154">
        <v>3481.8200000000006</v>
      </c>
      <c r="W91" s="154">
        <v>3453.1100000000006</v>
      </c>
      <c r="X91" s="154">
        <v>3396.5600000000004</v>
      </c>
      <c r="Y91" s="154">
        <v>3139.33</v>
      </c>
      <c r="Z91" s="154">
        <v>2967.58</v>
      </c>
    </row>
    <row r="92" spans="2:26" ht="17.25" customHeight="1" thickBot="1">
      <c r="B92" s="5">
        <v>43331</v>
      </c>
      <c r="C92" s="154">
        <v>2812.17</v>
      </c>
      <c r="D92" s="154">
        <v>2739.87</v>
      </c>
      <c r="E92" s="154">
        <v>2702.66</v>
      </c>
      <c r="F92" s="154">
        <v>2681.5499999999997</v>
      </c>
      <c r="G92" s="154">
        <v>2712.92</v>
      </c>
      <c r="H92" s="154">
        <v>2755.6</v>
      </c>
      <c r="I92" s="154">
        <v>2771.8399999999997</v>
      </c>
      <c r="J92" s="154">
        <v>2853.12</v>
      </c>
      <c r="K92" s="154">
        <v>3035.63</v>
      </c>
      <c r="L92" s="154">
        <v>3085.3599999999997</v>
      </c>
      <c r="M92" s="154">
        <v>3074.43</v>
      </c>
      <c r="N92" s="154">
        <v>3202.13</v>
      </c>
      <c r="O92" s="154">
        <v>3200.04</v>
      </c>
      <c r="P92" s="154">
        <v>3213.39</v>
      </c>
      <c r="Q92" s="154">
        <v>3266.8900000000003</v>
      </c>
      <c r="R92" s="154">
        <v>3350.1500000000005</v>
      </c>
      <c r="S92" s="154">
        <v>3511.4700000000003</v>
      </c>
      <c r="T92" s="154">
        <v>3559.3100000000004</v>
      </c>
      <c r="U92" s="154">
        <v>3618.1900000000005</v>
      </c>
      <c r="V92" s="154">
        <v>3624.2200000000003</v>
      </c>
      <c r="W92" s="154">
        <v>3611.71</v>
      </c>
      <c r="X92" s="154">
        <v>3561.05</v>
      </c>
      <c r="Y92" s="154">
        <v>3430.9300000000003</v>
      </c>
      <c r="Z92" s="154">
        <v>3241.38</v>
      </c>
    </row>
    <row r="93" spans="2:26" ht="17.25" customHeight="1" thickBot="1">
      <c r="B93" s="5">
        <v>43332</v>
      </c>
      <c r="C93" s="154">
        <v>3011.62</v>
      </c>
      <c r="D93" s="154">
        <v>2990.7</v>
      </c>
      <c r="E93" s="154">
        <v>2959.04</v>
      </c>
      <c r="F93" s="154">
        <v>2958.95</v>
      </c>
      <c r="G93" s="154">
        <v>3028.5</v>
      </c>
      <c r="H93" s="154">
        <v>3067.5699999999997</v>
      </c>
      <c r="I93" s="154">
        <v>3238</v>
      </c>
      <c r="J93" s="154">
        <v>3335.46</v>
      </c>
      <c r="K93" s="154">
        <v>3424.71</v>
      </c>
      <c r="L93" s="154">
        <v>3442.8200000000006</v>
      </c>
      <c r="M93" s="154">
        <v>3471.8</v>
      </c>
      <c r="N93" s="154">
        <v>3488.16</v>
      </c>
      <c r="O93" s="154">
        <v>3474.5</v>
      </c>
      <c r="P93" s="154">
        <v>3469.5600000000004</v>
      </c>
      <c r="Q93" s="154">
        <v>3409.96</v>
      </c>
      <c r="R93" s="154">
        <v>3391.96</v>
      </c>
      <c r="S93" s="154">
        <v>3429.59</v>
      </c>
      <c r="T93" s="154">
        <v>3478.71</v>
      </c>
      <c r="U93" s="154">
        <v>3528.6900000000005</v>
      </c>
      <c r="V93" s="154">
        <v>3454.9700000000003</v>
      </c>
      <c r="W93" s="154">
        <v>3346.01</v>
      </c>
      <c r="X93" s="154">
        <v>3281.1100000000006</v>
      </c>
      <c r="Y93" s="154">
        <v>3062</v>
      </c>
      <c r="Z93" s="154">
        <v>2745.37</v>
      </c>
    </row>
    <row r="94" spans="2:26" ht="17.25" customHeight="1" thickBot="1">
      <c r="B94" s="5">
        <v>43333</v>
      </c>
      <c r="C94" s="154">
        <v>2730</v>
      </c>
      <c r="D94" s="154">
        <v>2675.58</v>
      </c>
      <c r="E94" s="154">
        <v>2656.89</v>
      </c>
      <c r="F94" s="154">
        <v>2661.66</v>
      </c>
      <c r="G94" s="154">
        <v>2673</v>
      </c>
      <c r="H94" s="154">
        <v>2748.0299999999997</v>
      </c>
      <c r="I94" s="154">
        <v>2929.2799999999997</v>
      </c>
      <c r="J94" s="154">
        <v>2965.4799999999996</v>
      </c>
      <c r="K94" s="154">
        <v>3003.1499999999996</v>
      </c>
      <c r="L94" s="154">
        <v>2960.81</v>
      </c>
      <c r="M94" s="154">
        <v>2903.7299999999996</v>
      </c>
      <c r="N94" s="154">
        <v>2909.54</v>
      </c>
      <c r="O94" s="154">
        <v>2902.3199999999997</v>
      </c>
      <c r="P94" s="154">
        <v>2883.14</v>
      </c>
      <c r="Q94" s="154">
        <v>2965.5299999999997</v>
      </c>
      <c r="R94" s="154">
        <v>2986.54</v>
      </c>
      <c r="S94" s="154">
        <v>3121.5299999999997</v>
      </c>
      <c r="T94" s="154">
        <v>3134.96</v>
      </c>
      <c r="U94" s="154">
        <v>3197.39</v>
      </c>
      <c r="V94" s="154">
        <v>3175.97</v>
      </c>
      <c r="W94" s="154">
        <v>3169.0699999999997</v>
      </c>
      <c r="X94" s="154">
        <v>3168.6899999999996</v>
      </c>
      <c r="Y94" s="154">
        <v>3047.2299999999996</v>
      </c>
      <c r="Z94" s="154">
        <v>2824.5199999999995</v>
      </c>
    </row>
    <row r="95" spans="2:26" ht="17.25" customHeight="1" thickBot="1">
      <c r="B95" s="5">
        <v>43334</v>
      </c>
      <c r="C95" s="154">
        <v>2731.16</v>
      </c>
      <c r="D95" s="154">
        <v>2617.8399999999997</v>
      </c>
      <c r="E95" s="154">
        <v>2577.5499999999997</v>
      </c>
      <c r="F95" s="154">
        <v>2606.81</v>
      </c>
      <c r="G95" s="154">
        <v>2667.45</v>
      </c>
      <c r="H95" s="154">
        <v>2737.2799999999997</v>
      </c>
      <c r="I95" s="154">
        <v>2920.43</v>
      </c>
      <c r="J95" s="154">
        <v>2952.39</v>
      </c>
      <c r="K95" s="154">
        <v>3065.62</v>
      </c>
      <c r="L95" s="154">
        <v>3075.8199999999997</v>
      </c>
      <c r="M95" s="154">
        <v>3147.59</v>
      </c>
      <c r="N95" s="154">
        <v>3078.5699999999997</v>
      </c>
      <c r="O95" s="154">
        <v>3077.9799999999996</v>
      </c>
      <c r="P95" s="154">
        <v>3138.43</v>
      </c>
      <c r="Q95" s="154">
        <v>3074.6499999999996</v>
      </c>
      <c r="R95" s="154">
        <v>3110.21</v>
      </c>
      <c r="S95" s="154">
        <v>3505.41</v>
      </c>
      <c r="T95" s="154">
        <v>3201.33</v>
      </c>
      <c r="U95" s="154">
        <v>3195.49</v>
      </c>
      <c r="V95" s="154">
        <v>3248.75</v>
      </c>
      <c r="W95" s="154">
        <v>3662.49</v>
      </c>
      <c r="X95" s="154">
        <v>3393.13</v>
      </c>
      <c r="Y95" s="154">
        <v>3160.0699999999997</v>
      </c>
      <c r="Z95" s="154">
        <v>3064.5299999999997</v>
      </c>
    </row>
    <row r="96" spans="2:26" ht="17.25" customHeight="1" thickBot="1">
      <c r="B96" s="5">
        <v>43335</v>
      </c>
      <c r="C96" s="154">
        <v>3098.83</v>
      </c>
      <c r="D96" s="154">
        <v>2900.1</v>
      </c>
      <c r="E96" s="154">
        <v>2868.2</v>
      </c>
      <c r="F96" s="154">
        <v>2849.41</v>
      </c>
      <c r="G96" s="154">
        <v>2876.5699999999997</v>
      </c>
      <c r="H96" s="154">
        <v>2929.0299999999997</v>
      </c>
      <c r="I96" s="154">
        <v>3049.1499999999996</v>
      </c>
      <c r="J96" s="154">
        <v>3126.3599999999997</v>
      </c>
      <c r="K96" s="154">
        <v>3215.09</v>
      </c>
      <c r="L96" s="154">
        <v>3277.74</v>
      </c>
      <c r="M96" s="154">
        <v>3252.4700000000003</v>
      </c>
      <c r="N96" s="154">
        <v>3230.54</v>
      </c>
      <c r="O96" s="154">
        <v>3185.88</v>
      </c>
      <c r="P96" s="154">
        <v>3168.8599999999997</v>
      </c>
      <c r="Q96" s="154">
        <v>3134.08</v>
      </c>
      <c r="R96" s="154">
        <v>3230.08</v>
      </c>
      <c r="S96" s="154">
        <v>3349.0600000000004</v>
      </c>
      <c r="T96" s="154">
        <v>3378.4800000000005</v>
      </c>
      <c r="U96" s="154">
        <v>3527.21</v>
      </c>
      <c r="V96" s="154">
        <v>3584.83</v>
      </c>
      <c r="W96" s="154">
        <v>3569.4400000000005</v>
      </c>
      <c r="X96" s="154">
        <v>3564.1000000000004</v>
      </c>
      <c r="Y96" s="154">
        <v>3550.3</v>
      </c>
      <c r="Z96" s="154">
        <v>3429.3900000000003</v>
      </c>
    </row>
    <row r="97" spans="2:26" ht="17.25" customHeight="1" thickBot="1">
      <c r="B97" s="5">
        <v>43336</v>
      </c>
      <c r="C97" s="154">
        <v>3260.41</v>
      </c>
      <c r="D97" s="154">
        <v>3069.43</v>
      </c>
      <c r="E97" s="154">
        <v>2991.37</v>
      </c>
      <c r="F97" s="154">
        <v>2969.8999999999996</v>
      </c>
      <c r="G97" s="154">
        <v>3008.91</v>
      </c>
      <c r="H97" s="154">
        <v>3113.18</v>
      </c>
      <c r="I97" s="154">
        <v>3253.63</v>
      </c>
      <c r="J97" s="154">
        <v>3426.2200000000003</v>
      </c>
      <c r="K97" s="154">
        <v>3537.9000000000005</v>
      </c>
      <c r="L97" s="154">
        <v>3590.2799999999997</v>
      </c>
      <c r="M97" s="154">
        <v>3637.4000000000005</v>
      </c>
      <c r="N97" s="154">
        <v>3624.9000000000005</v>
      </c>
      <c r="O97" s="154">
        <v>3578.6400000000003</v>
      </c>
      <c r="P97" s="154">
        <v>3578.8900000000003</v>
      </c>
      <c r="Q97" s="154">
        <v>3529.5299999999997</v>
      </c>
      <c r="R97" s="154">
        <v>3639.55</v>
      </c>
      <c r="S97" s="154">
        <v>3733.3200000000006</v>
      </c>
      <c r="T97" s="154">
        <v>3698.63</v>
      </c>
      <c r="U97" s="154">
        <v>3738.1500000000005</v>
      </c>
      <c r="V97" s="154">
        <v>3733.66</v>
      </c>
      <c r="W97" s="154">
        <v>3703.37</v>
      </c>
      <c r="X97" s="154">
        <v>3647.8100000000004</v>
      </c>
      <c r="Y97" s="154">
        <v>3525.09</v>
      </c>
      <c r="Z97" s="154">
        <v>3265.26</v>
      </c>
    </row>
    <row r="98" spans="2:26" ht="17.25" customHeight="1" thickBot="1">
      <c r="B98" s="5">
        <v>43337</v>
      </c>
      <c r="C98" s="154">
        <v>3121.2599999999998</v>
      </c>
      <c r="D98" s="154">
        <v>2887.6899999999996</v>
      </c>
      <c r="E98" s="154">
        <v>2848.39</v>
      </c>
      <c r="F98" s="154">
        <v>2811.6099999999997</v>
      </c>
      <c r="G98" s="154">
        <v>2864.34</v>
      </c>
      <c r="H98" s="154">
        <v>2942.16</v>
      </c>
      <c r="I98" s="154">
        <v>3056.7799999999997</v>
      </c>
      <c r="J98" s="154">
        <v>3166.31</v>
      </c>
      <c r="K98" s="154">
        <v>3353.8200000000006</v>
      </c>
      <c r="L98" s="154">
        <v>3395.8600000000006</v>
      </c>
      <c r="M98" s="154">
        <v>3397.9700000000003</v>
      </c>
      <c r="N98" s="154">
        <v>3339.3900000000003</v>
      </c>
      <c r="O98" s="154">
        <v>3257.1800000000003</v>
      </c>
      <c r="P98" s="154">
        <v>3290.6800000000003</v>
      </c>
      <c r="Q98" s="154">
        <v>3269.1900000000005</v>
      </c>
      <c r="R98" s="154">
        <v>3441.5200000000004</v>
      </c>
      <c r="S98" s="154">
        <v>3569.16</v>
      </c>
      <c r="T98" s="154">
        <v>3591.59</v>
      </c>
      <c r="U98" s="154">
        <v>3668.45</v>
      </c>
      <c r="V98" s="154">
        <v>3653.66</v>
      </c>
      <c r="W98" s="154">
        <v>3628.2</v>
      </c>
      <c r="X98" s="154">
        <v>3592.38</v>
      </c>
      <c r="Y98" s="154">
        <v>3447.01</v>
      </c>
      <c r="Z98" s="154">
        <v>3293.79</v>
      </c>
    </row>
    <row r="99" spans="2:26" ht="17.25" customHeight="1" thickBot="1">
      <c r="B99" s="5">
        <v>43338</v>
      </c>
      <c r="C99" s="154">
        <v>3091.6899999999996</v>
      </c>
      <c r="D99" s="154">
        <v>2931.6499999999996</v>
      </c>
      <c r="E99" s="154">
        <v>2884.22</v>
      </c>
      <c r="F99" s="154">
        <v>2875.74</v>
      </c>
      <c r="G99" s="154">
        <v>2889.8599999999997</v>
      </c>
      <c r="H99" s="154">
        <v>2910.63</v>
      </c>
      <c r="I99" s="154">
        <v>2935.08</v>
      </c>
      <c r="J99" s="154">
        <v>3035.33</v>
      </c>
      <c r="K99" s="154">
        <v>3190.8999999999996</v>
      </c>
      <c r="L99" s="154">
        <v>3198.75</v>
      </c>
      <c r="M99" s="154">
        <v>3152.0099999999998</v>
      </c>
      <c r="N99" s="154">
        <v>3079.5299999999997</v>
      </c>
      <c r="O99" s="154">
        <v>3069.89</v>
      </c>
      <c r="P99" s="154">
        <v>3049.34</v>
      </c>
      <c r="Q99" s="154">
        <v>3113.37</v>
      </c>
      <c r="R99" s="154">
        <v>3204.25</v>
      </c>
      <c r="S99" s="154">
        <v>3325.01</v>
      </c>
      <c r="T99" s="154">
        <v>3346.6900000000005</v>
      </c>
      <c r="U99" s="154">
        <v>3421.66</v>
      </c>
      <c r="V99" s="154">
        <v>3466.16</v>
      </c>
      <c r="W99" s="154">
        <v>3435.79</v>
      </c>
      <c r="X99" s="154">
        <v>3413.5</v>
      </c>
      <c r="Y99" s="154">
        <v>3291.75</v>
      </c>
      <c r="Z99" s="154">
        <v>3143.83</v>
      </c>
    </row>
    <row r="100" spans="2:26" ht="17.25" customHeight="1" thickBot="1">
      <c r="B100" s="5">
        <v>43339</v>
      </c>
      <c r="C100" s="154">
        <v>2855.1499999999996</v>
      </c>
      <c r="D100" s="154">
        <v>2805.88</v>
      </c>
      <c r="E100" s="154">
        <v>2775.7999999999997</v>
      </c>
      <c r="F100" s="154">
        <v>2764.9399999999996</v>
      </c>
      <c r="G100" s="154">
        <v>2858.8599999999997</v>
      </c>
      <c r="H100" s="154">
        <v>2951.2599999999998</v>
      </c>
      <c r="I100" s="154">
        <v>3191.43</v>
      </c>
      <c r="J100" s="154">
        <v>3448.8</v>
      </c>
      <c r="K100" s="154">
        <v>3448.4000000000005</v>
      </c>
      <c r="L100" s="154">
        <v>3459.2</v>
      </c>
      <c r="M100" s="154">
        <v>3386.75</v>
      </c>
      <c r="N100" s="154">
        <v>3297.5</v>
      </c>
      <c r="O100" s="154">
        <v>3281.4000000000005</v>
      </c>
      <c r="P100" s="154">
        <v>3352.4000000000005</v>
      </c>
      <c r="Q100" s="154">
        <v>3376.3100000000004</v>
      </c>
      <c r="R100" s="154">
        <v>3464.7300000000005</v>
      </c>
      <c r="S100" s="154">
        <v>3561.12</v>
      </c>
      <c r="T100" s="154">
        <v>3534.01</v>
      </c>
      <c r="U100" s="154">
        <v>3578.41</v>
      </c>
      <c r="V100" s="154">
        <v>3576.99</v>
      </c>
      <c r="W100" s="154">
        <v>3551.99</v>
      </c>
      <c r="X100" s="154">
        <v>3510.9400000000005</v>
      </c>
      <c r="Y100" s="154">
        <v>3331.6500000000005</v>
      </c>
      <c r="Z100" s="154">
        <v>3204.13</v>
      </c>
    </row>
    <row r="101" spans="2:26" ht="17.25" customHeight="1" thickBot="1">
      <c r="B101" s="5">
        <v>43340</v>
      </c>
      <c r="C101" s="154">
        <v>2888.6499999999996</v>
      </c>
      <c r="D101" s="154">
        <v>2844.43</v>
      </c>
      <c r="E101" s="154">
        <v>2824.6</v>
      </c>
      <c r="F101" s="154">
        <v>2829.22</v>
      </c>
      <c r="G101" s="154">
        <v>2907.7699999999995</v>
      </c>
      <c r="H101" s="154">
        <v>3088.1</v>
      </c>
      <c r="I101" s="154">
        <v>3323.75</v>
      </c>
      <c r="J101" s="154">
        <v>3514.8200000000006</v>
      </c>
      <c r="K101" s="154">
        <v>3539.79</v>
      </c>
      <c r="L101" s="154">
        <v>3412.67</v>
      </c>
      <c r="M101" s="154">
        <v>3341.25</v>
      </c>
      <c r="N101" s="154">
        <v>3296.16</v>
      </c>
      <c r="O101" s="154">
        <v>3284.8500000000004</v>
      </c>
      <c r="P101" s="154">
        <v>3223.79</v>
      </c>
      <c r="Q101" s="154">
        <v>3253.0700000000006</v>
      </c>
      <c r="R101" s="154">
        <v>3266.08</v>
      </c>
      <c r="S101" s="154">
        <v>3415.5</v>
      </c>
      <c r="T101" s="154">
        <v>3401.4800000000005</v>
      </c>
      <c r="U101" s="154">
        <v>3495.7200000000003</v>
      </c>
      <c r="V101" s="154">
        <v>3517.21</v>
      </c>
      <c r="W101" s="154">
        <v>3516.34</v>
      </c>
      <c r="X101" s="154">
        <v>3454.16</v>
      </c>
      <c r="Y101" s="154">
        <v>3274.7700000000004</v>
      </c>
      <c r="Z101" s="154">
        <v>3109.93</v>
      </c>
    </row>
    <row r="102" spans="2:26" ht="17.25" customHeight="1" thickBot="1">
      <c r="B102" s="5">
        <v>43341</v>
      </c>
      <c r="C102" s="154">
        <v>1791.4299999999998</v>
      </c>
      <c r="D102" s="154">
        <v>1791.4299999999998</v>
      </c>
      <c r="E102" s="154">
        <v>1791.4299999999998</v>
      </c>
      <c r="F102" s="154">
        <v>1791.4299999999998</v>
      </c>
      <c r="G102" s="154">
        <v>1791.4299999999998</v>
      </c>
      <c r="H102" s="154">
        <v>1791.4299999999998</v>
      </c>
      <c r="I102" s="154">
        <v>1791.4299999999998</v>
      </c>
      <c r="J102" s="154">
        <v>1791.4299999999998</v>
      </c>
      <c r="K102" s="154">
        <v>1791.4299999999998</v>
      </c>
      <c r="L102" s="154">
        <v>1791.4299999999998</v>
      </c>
      <c r="M102" s="154">
        <v>1791.4299999999998</v>
      </c>
      <c r="N102" s="154">
        <v>1791.4299999999998</v>
      </c>
      <c r="O102" s="154">
        <v>1791.4299999999998</v>
      </c>
      <c r="P102" s="154">
        <v>1791.4299999999998</v>
      </c>
      <c r="Q102" s="154">
        <v>1791.4299999999998</v>
      </c>
      <c r="R102" s="154">
        <v>1791.4299999999998</v>
      </c>
      <c r="S102" s="154">
        <v>1791.4299999999998</v>
      </c>
      <c r="T102" s="154">
        <v>1791.4299999999998</v>
      </c>
      <c r="U102" s="154">
        <v>1791.4299999999998</v>
      </c>
      <c r="V102" s="154">
        <v>1791.4299999999998</v>
      </c>
      <c r="W102" s="154">
        <v>1791.4299999999998</v>
      </c>
      <c r="X102" s="154">
        <v>1791.4299999999998</v>
      </c>
      <c r="Y102" s="154">
        <v>1791.4299999999998</v>
      </c>
      <c r="Z102" s="154">
        <v>1791.4299999999998</v>
      </c>
    </row>
    <row r="103" spans="2:26" ht="17.25" customHeight="1" thickBot="1">
      <c r="B103" s="5">
        <v>43342</v>
      </c>
      <c r="C103" s="154">
        <v>1791.4299999999998</v>
      </c>
      <c r="D103" s="154">
        <v>1791.4299999999998</v>
      </c>
      <c r="E103" s="154">
        <v>1791.4299999999998</v>
      </c>
      <c r="F103" s="154">
        <v>1791.4299999999998</v>
      </c>
      <c r="G103" s="154">
        <v>1791.4299999999998</v>
      </c>
      <c r="H103" s="154">
        <v>1791.4299999999998</v>
      </c>
      <c r="I103" s="154">
        <v>1791.4299999999998</v>
      </c>
      <c r="J103" s="154">
        <v>1791.4299999999998</v>
      </c>
      <c r="K103" s="154">
        <v>1791.4299999999998</v>
      </c>
      <c r="L103" s="154">
        <v>1791.4299999999998</v>
      </c>
      <c r="M103" s="154">
        <v>1791.4299999999998</v>
      </c>
      <c r="N103" s="154">
        <v>1791.4299999999998</v>
      </c>
      <c r="O103" s="154">
        <v>1791.4299999999998</v>
      </c>
      <c r="P103" s="154">
        <v>1791.4299999999998</v>
      </c>
      <c r="Q103" s="154">
        <v>1791.4299999999998</v>
      </c>
      <c r="R103" s="154">
        <v>1791.4299999999998</v>
      </c>
      <c r="S103" s="154">
        <v>1791.4299999999998</v>
      </c>
      <c r="T103" s="154">
        <v>1791.4299999999998</v>
      </c>
      <c r="U103" s="154">
        <v>1791.4299999999998</v>
      </c>
      <c r="V103" s="154">
        <v>1791.4299999999998</v>
      </c>
      <c r="W103" s="154">
        <v>1791.4299999999998</v>
      </c>
      <c r="X103" s="154">
        <v>1791.4299999999998</v>
      </c>
      <c r="Y103" s="154">
        <v>1791.4299999999998</v>
      </c>
      <c r="Z103" s="154">
        <v>1791.4299999999998</v>
      </c>
    </row>
    <row r="104" spans="2:26" ht="15.75" thickBot="1">
      <c r="B104" s="5">
        <v>43343</v>
      </c>
      <c r="C104" s="154">
        <v>1791.4299999999998</v>
      </c>
      <c r="D104" s="154">
        <v>1791.4299999999998</v>
      </c>
      <c r="E104" s="154">
        <v>1791.4299999999998</v>
      </c>
      <c r="F104" s="154">
        <v>1791.4299999999998</v>
      </c>
      <c r="G104" s="154">
        <v>1791.4299999999998</v>
      </c>
      <c r="H104" s="154">
        <v>1791.4299999999998</v>
      </c>
      <c r="I104" s="154">
        <v>1791.4299999999998</v>
      </c>
      <c r="J104" s="154">
        <v>1791.4299999999998</v>
      </c>
      <c r="K104" s="154">
        <v>1791.4299999999998</v>
      </c>
      <c r="L104" s="154">
        <v>1791.4299999999998</v>
      </c>
      <c r="M104" s="154">
        <v>1791.4299999999998</v>
      </c>
      <c r="N104" s="154">
        <v>1791.4299999999998</v>
      </c>
      <c r="O104" s="154">
        <v>1791.4299999999998</v>
      </c>
      <c r="P104" s="154">
        <v>1791.4299999999998</v>
      </c>
      <c r="Q104" s="154">
        <v>1791.4299999999998</v>
      </c>
      <c r="R104" s="154">
        <v>1791.4299999999998</v>
      </c>
      <c r="S104" s="154">
        <v>1791.4299999999998</v>
      </c>
      <c r="T104" s="154">
        <v>1791.4299999999998</v>
      </c>
      <c r="U104" s="154">
        <v>1791.4299999999998</v>
      </c>
      <c r="V104" s="154">
        <v>1791.4299999999998</v>
      </c>
      <c r="W104" s="154">
        <v>1791.4299999999998</v>
      </c>
      <c r="X104" s="154">
        <v>1791.4299999999998</v>
      </c>
      <c r="Y104" s="154">
        <v>1791.4299999999998</v>
      </c>
      <c r="Z104" s="154">
        <v>1791.4299999999998</v>
      </c>
    </row>
    <row r="105" spans="2:26" ht="15.75" thickBot="1">
      <c r="B105" s="198" t="s">
        <v>55</v>
      </c>
      <c r="C105" s="203" t="s">
        <v>76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5"/>
    </row>
    <row r="106" spans="2:26" ht="30.75" thickBot="1">
      <c r="B106" s="199"/>
      <c r="C106" s="4" t="s">
        <v>57</v>
      </c>
      <c r="D106" s="4" t="s">
        <v>58</v>
      </c>
      <c r="E106" s="4" t="s">
        <v>59</v>
      </c>
      <c r="F106" s="4" t="s">
        <v>60</v>
      </c>
      <c r="G106" s="4" t="s">
        <v>61</v>
      </c>
      <c r="H106" s="4" t="s">
        <v>103</v>
      </c>
      <c r="I106" s="4" t="s">
        <v>104</v>
      </c>
      <c r="J106" s="4" t="s">
        <v>105</v>
      </c>
      <c r="K106" s="4" t="s">
        <v>106</v>
      </c>
      <c r="L106" s="4" t="s">
        <v>107</v>
      </c>
      <c r="M106" s="4" t="s">
        <v>108</v>
      </c>
      <c r="N106" s="4" t="s">
        <v>109</v>
      </c>
      <c r="O106" s="4" t="s">
        <v>62</v>
      </c>
      <c r="P106" s="4" t="s">
        <v>63</v>
      </c>
      <c r="Q106" s="4" t="s">
        <v>64</v>
      </c>
      <c r="R106" s="4" t="s">
        <v>65</v>
      </c>
      <c r="S106" s="4" t="s">
        <v>66</v>
      </c>
      <c r="T106" s="4" t="s">
        <v>67</v>
      </c>
      <c r="U106" s="4" t="s">
        <v>68</v>
      </c>
      <c r="V106" s="4" t="s">
        <v>69</v>
      </c>
      <c r="W106" s="4" t="s">
        <v>70</v>
      </c>
      <c r="X106" s="4" t="s">
        <v>71</v>
      </c>
      <c r="Y106" s="4" t="s">
        <v>72</v>
      </c>
      <c r="Z106" s="37" t="s">
        <v>73</v>
      </c>
    </row>
    <row r="107" spans="2:26" ht="17.25" customHeight="1" thickBot="1">
      <c r="B107" s="5">
        <v>43313</v>
      </c>
      <c r="C107" s="154">
        <v>3834.08</v>
      </c>
      <c r="D107" s="154">
        <v>3507.46</v>
      </c>
      <c r="E107" s="154">
        <v>3387.16</v>
      </c>
      <c r="F107" s="154">
        <v>3356.3999999999996</v>
      </c>
      <c r="G107" s="154">
        <v>3371.99</v>
      </c>
      <c r="H107" s="154">
        <v>3834.1499999999996</v>
      </c>
      <c r="I107" s="154">
        <v>4071.5299999999997</v>
      </c>
      <c r="J107" s="154">
        <v>4110.9800000000005</v>
      </c>
      <c r="K107" s="154">
        <v>4119.42</v>
      </c>
      <c r="L107" s="154">
        <v>4085.8</v>
      </c>
      <c r="M107" s="154">
        <v>4091.33</v>
      </c>
      <c r="N107" s="154">
        <v>4044.96</v>
      </c>
      <c r="O107" s="154">
        <v>4029.67</v>
      </c>
      <c r="P107" s="154">
        <v>4034.1099999999997</v>
      </c>
      <c r="Q107" s="154">
        <v>4046.5699999999997</v>
      </c>
      <c r="R107" s="154">
        <v>4017.1499999999996</v>
      </c>
      <c r="S107" s="154">
        <v>4155.75</v>
      </c>
      <c r="T107" s="154">
        <v>4156.68</v>
      </c>
      <c r="U107" s="154">
        <v>4172.33</v>
      </c>
      <c r="V107" s="154">
        <v>4160.58</v>
      </c>
      <c r="W107" s="154">
        <v>4135.97</v>
      </c>
      <c r="X107" s="154">
        <v>4083.4800000000005</v>
      </c>
      <c r="Y107" s="154">
        <v>4064.16</v>
      </c>
      <c r="Z107" s="154">
        <v>3952.2799999999997</v>
      </c>
    </row>
    <row r="108" spans="2:26" ht="17.25" customHeight="1" thickBot="1">
      <c r="B108" s="5">
        <v>43314</v>
      </c>
      <c r="C108" s="154">
        <v>3258.3599999999997</v>
      </c>
      <c r="D108" s="154">
        <v>3214.37</v>
      </c>
      <c r="E108" s="154">
        <v>3197.7799999999997</v>
      </c>
      <c r="F108" s="154">
        <v>3201.6099999999997</v>
      </c>
      <c r="G108" s="154">
        <v>3255.71</v>
      </c>
      <c r="H108" s="154">
        <v>3328.1899999999996</v>
      </c>
      <c r="I108" s="154">
        <v>3812.51</v>
      </c>
      <c r="J108" s="154">
        <v>4049.37</v>
      </c>
      <c r="K108" s="154">
        <v>4063.8999999999996</v>
      </c>
      <c r="L108" s="154">
        <v>4087</v>
      </c>
      <c r="M108" s="154">
        <v>4091.34</v>
      </c>
      <c r="N108" s="154">
        <v>4067.8100000000004</v>
      </c>
      <c r="O108" s="154">
        <v>4059.29</v>
      </c>
      <c r="P108" s="154">
        <v>4046.62</v>
      </c>
      <c r="Q108" s="154">
        <v>4051.5699999999997</v>
      </c>
      <c r="R108" s="154">
        <v>4071.6800000000003</v>
      </c>
      <c r="S108" s="154">
        <v>4151.32</v>
      </c>
      <c r="T108" s="154">
        <v>4114.51</v>
      </c>
      <c r="U108" s="154">
        <v>4124.28</v>
      </c>
      <c r="V108" s="154">
        <v>4114.5</v>
      </c>
      <c r="W108" s="154">
        <v>4077.26</v>
      </c>
      <c r="X108" s="154">
        <v>4015.3</v>
      </c>
      <c r="Y108" s="154">
        <v>4002.6800000000003</v>
      </c>
      <c r="Z108" s="154">
        <v>3824.04</v>
      </c>
    </row>
    <row r="109" spans="2:26" ht="17.25" customHeight="1" thickBot="1">
      <c r="B109" s="5">
        <v>43315</v>
      </c>
      <c r="C109" s="154">
        <v>3342.1000000000004</v>
      </c>
      <c r="D109" s="154">
        <v>3292.7</v>
      </c>
      <c r="E109" s="154">
        <v>3274.8100000000004</v>
      </c>
      <c r="F109" s="154">
        <v>3279</v>
      </c>
      <c r="G109" s="154">
        <v>3339.7700000000004</v>
      </c>
      <c r="H109" s="154">
        <v>3485.26</v>
      </c>
      <c r="I109" s="154">
        <v>3870.16</v>
      </c>
      <c r="J109" s="154">
        <v>4054.7700000000004</v>
      </c>
      <c r="K109" s="154">
        <v>4123.08</v>
      </c>
      <c r="L109" s="154">
        <v>4139.4399999999996</v>
      </c>
      <c r="M109" s="154">
        <v>4135.2</v>
      </c>
      <c r="N109" s="154">
        <v>4117.63</v>
      </c>
      <c r="O109" s="154">
        <v>4119.51</v>
      </c>
      <c r="P109" s="154">
        <v>4089.4700000000003</v>
      </c>
      <c r="Q109" s="154">
        <v>4112.51</v>
      </c>
      <c r="R109" s="154">
        <v>4129.3599999999997</v>
      </c>
      <c r="S109" s="154">
        <v>4185.6899999999996</v>
      </c>
      <c r="T109" s="154">
        <v>4167.67</v>
      </c>
      <c r="U109" s="154">
        <v>4150.79</v>
      </c>
      <c r="V109" s="154">
        <v>4139.6899999999996</v>
      </c>
      <c r="W109" s="154">
        <v>4116.12</v>
      </c>
      <c r="X109" s="154">
        <v>4087.1499999999996</v>
      </c>
      <c r="Y109" s="154">
        <v>4078.25</v>
      </c>
      <c r="Z109" s="154">
        <v>3868.3599999999997</v>
      </c>
    </row>
    <row r="110" spans="2:26" ht="17.25" customHeight="1" thickBot="1">
      <c r="B110" s="5">
        <v>43316</v>
      </c>
      <c r="C110" s="154">
        <v>3714.2200000000003</v>
      </c>
      <c r="D110" s="154">
        <v>3573.21</v>
      </c>
      <c r="E110" s="154">
        <v>3434.6899999999996</v>
      </c>
      <c r="F110" s="154">
        <v>3411.67</v>
      </c>
      <c r="G110" s="154">
        <v>3459.5600000000004</v>
      </c>
      <c r="H110" s="154">
        <v>3500.3900000000003</v>
      </c>
      <c r="I110" s="154">
        <v>3664.2300000000005</v>
      </c>
      <c r="J110" s="154">
        <v>3835.8599999999997</v>
      </c>
      <c r="K110" s="154">
        <v>4007.3</v>
      </c>
      <c r="L110" s="154">
        <v>4056.25</v>
      </c>
      <c r="M110" s="154">
        <v>3990.59</v>
      </c>
      <c r="N110" s="154">
        <v>3923.34</v>
      </c>
      <c r="O110" s="154">
        <v>3905.21</v>
      </c>
      <c r="P110" s="154">
        <v>3936.46</v>
      </c>
      <c r="Q110" s="154">
        <v>4007.95</v>
      </c>
      <c r="R110" s="154">
        <v>4071.6899999999996</v>
      </c>
      <c r="S110" s="154">
        <v>4202.8900000000003</v>
      </c>
      <c r="T110" s="154">
        <v>4225.8999999999996</v>
      </c>
      <c r="U110" s="154">
        <v>4266.24</v>
      </c>
      <c r="V110" s="154">
        <v>4227.1400000000003</v>
      </c>
      <c r="W110" s="154">
        <v>4213.99</v>
      </c>
      <c r="X110" s="154">
        <v>4134.6400000000003</v>
      </c>
      <c r="Y110" s="154">
        <v>4122.05</v>
      </c>
      <c r="Z110" s="154">
        <v>3928.8100000000004</v>
      </c>
    </row>
    <row r="111" spans="2:26" ht="17.25" customHeight="1" thickBot="1">
      <c r="B111" s="5">
        <v>43317</v>
      </c>
      <c r="C111" s="154">
        <v>3802.6099999999997</v>
      </c>
      <c r="D111" s="154">
        <v>3355.58</v>
      </c>
      <c r="E111" s="154">
        <v>3307.6800000000003</v>
      </c>
      <c r="F111" s="154">
        <v>3295.26</v>
      </c>
      <c r="G111" s="154">
        <v>3328.6000000000004</v>
      </c>
      <c r="H111" s="154">
        <v>3346.1499999999996</v>
      </c>
      <c r="I111" s="154">
        <v>3381.41</v>
      </c>
      <c r="J111" s="154">
        <v>3765.41</v>
      </c>
      <c r="K111" s="154">
        <v>3916.58</v>
      </c>
      <c r="L111" s="154">
        <v>3957.67</v>
      </c>
      <c r="M111" s="154">
        <v>3964.99</v>
      </c>
      <c r="N111" s="154">
        <v>3938.37</v>
      </c>
      <c r="O111" s="154">
        <v>3935.5600000000004</v>
      </c>
      <c r="P111" s="154">
        <v>3931.88</v>
      </c>
      <c r="Q111" s="154">
        <v>3965.3500000000004</v>
      </c>
      <c r="R111" s="154">
        <v>3974.8900000000003</v>
      </c>
      <c r="S111" s="154">
        <v>4088.17</v>
      </c>
      <c r="T111" s="154">
        <v>4072.3500000000004</v>
      </c>
      <c r="U111" s="154">
        <v>4099.0200000000004</v>
      </c>
      <c r="V111" s="154">
        <v>4072.41</v>
      </c>
      <c r="W111" s="154">
        <v>4048.87</v>
      </c>
      <c r="X111" s="154">
        <v>4007.87</v>
      </c>
      <c r="Y111" s="154">
        <v>3962.6499999999996</v>
      </c>
      <c r="Z111" s="154">
        <v>3791.54</v>
      </c>
    </row>
    <row r="112" spans="2:26" ht="17.25" customHeight="1" thickBot="1">
      <c r="B112" s="5">
        <v>43318</v>
      </c>
      <c r="C112" s="154">
        <v>3280.3999999999996</v>
      </c>
      <c r="D112" s="154">
        <v>3215.1899999999996</v>
      </c>
      <c r="E112" s="154">
        <v>3179.99</v>
      </c>
      <c r="F112" s="154">
        <v>3171.7999999999997</v>
      </c>
      <c r="G112" s="154">
        <v>3213.91</v>
      </c>
      <c r="H112" s="154">
        <v>3223.18</v>
      </c>
      <c r="I112" s="154">
        <v>3585.45</v>
      </c>
      <c r="J112" s="154">
        <v>3704.3500000000004</v>
      </c>
      <c r="K112" s="154">
        <v>3757.12</v>
      </c>
      <c r="L112" s="154">
        <v>3728.54</v>
      </c>
      <c r="M112" s="154">
        <v>3661.7799999999997</v>
      </c>
      <c r="N112" s="154">
        <v>3595.95</v>
      </c>
      <c r="O112" s="154">
        <v>3598.46</v>
      </c>
      <c r="P112" s="154">
        <v>3624.4300000000003</v>
      </c>
      <c r="Q112" s="154">
        <v>3639.01</v>
      </c>
      <c r="R112" s="154">
        <v>3621.3599999999997</v>
      </c>
      <c r="S112" s="154">
        <v>3696.71</v>
      </c>
      <c r="T112" s="154">
        <v>3683.96</v>
      </c>
      <c r="U112" s="154">
        <v>3697.3900000000003</v>
      </c>
      <c r="V112" s="154">
        <v>3683.4800000000005</v>
      </c>
      <c r="W112" s="154">
        <v>3634.62</v>
      </c>
      <c r="X112" s="154">
        <v>3563.6000000000004</v>
      </c>
      <c r="Y112" s="154">
        <v>3464.66</v>
      </c>
      <c r="Z112" s="154">
        <v>3034.75</v>
      </c>
    </row>
    <row r="113" spans="2:26" ht="17.25" customHeight="1" thickBot="1">
      <c r="B113" s="5">
        <v>43319</v>
      </c>
      <c r="C113" s="154">
        <v>2910.5499999999997</v>
      </c>
      <c r="D113" s="154">
        <v>2812.96</v>
      </c>
      <c r="E113" s="154">
        <v>2764.41</v>
      </c>
      <c r="F113" s="154">
        <v>2822.29</v>
      </c>
      <c r="G113" s="154">
        <v>2873.6099999999997</v>
      </c>
      <c r="H113" s="154">
        <v>3029.7</v>
      </c>
      <c r="I113" s="154">
        <v>3269.5</v>
      </c>
      <c r="J113" s="154">
        <v>3439.54</v>
      </c>
      <c r="K113" s="154">
        <v>3527.2</v>
      </c>
      <c r="L113" s="154">
        <v>3572.91</v>
      </c>
      <c r="M113" s="154">
        <v>3609.17</v>
      </c>
      <c r="N113" s="154">
        <v>3579.59</v>
      </c>
      <c r="O113" s="154">
        <v>3598.3199999999997</v>
      </c>
      <c r="P113" s="154">
        <v>3600.8599999999997</v>
      </c>
      <c r="Q113" s="154">
        <v>3596.75</v>
      </c>
      <c r="R113" s="154">
        <v>3606.24</v>
      </c>
      <c r="S113" s="154">
        <v>3658.9800000000005</v>
      </c>
      <c r="T113" s="154">
        <v>3649.3900000000003</v>
      </c>
      <c r="U113" s="154">
        <v>3707.1800000000003</v>
      </c>
      <c r="V113" s="154">
        <v>3713.26</v>
      </c>
      <c r="W113" s="154">
        <v>3712.79</v>
      </c>
      <c r="X113" s="154">
        <v>3696.8500000000004</v>
      </c>
      <c r="Y113" s="154">
        <v>3640.6400000000003</v>
      </c>
      <c r="Z113" s="154">
        <v>3377.99</v>
      </c>
    </row>
    <row r="114" spans="2:26" ht="17.25" customHeight="1" thickBot="1">
      <c r="B114" s="5">
        <v>43320</v>
      </c>
      <c r="C114" s="154">
        <v>3076.1</v>
      </c>
      <c r="D114" s="154">
        <v>3071.72</v>
      </c>
      <c r="E114" s="154">
        <v>2987.6099999999997</v>
      </c>
      <c r="F114" s="154">
        <v>3020.47</v>
      </c>
      <c r="G114" s="154">
        <v>3067</v>
      </c>
      <c r="H114" s="154">
        <v>3172.2999999999997</v>
      </c>
      <c r="I114" s="154">
        <v>3631.1499999999996</v>
      </c>
      <c r="J114" s="154">
        <v>3788.99</v>
      </c>
      <c r="K114" s="154">
        <v>3788.67</v>
      </c>
      <c r="L114" s="154">
        <v>3790.01</v>
      </c>
      <c r="M114" s="154">
        <v>3789.37</v>
      </c>
      <c r="N114" s="154">
        <v>3775.6400000000003</v>
      </c>
      <c r="O114" s="154">
        <v>3768.7200000000003</v>
      </c>
      <c r="P114" s="154">
        <v>3751.5299999999997</v>
      </c>
      <c r="Q114" s="154">
        <v>3797.0200000000004</v>
      </c>
      <c r="R114" s="154">
        <v>3784.71</v>
      </c>
      <c r="S114" s="154">
        <v>3868.16</v>
      </c>
      <c r="T114" s="154">
        <v>3775.4300000000003</v>
      </c>
      <c r="U114" s="154">
        <v>3869.7</v>
      </c>
      <c r="V114" s="154">
        <v>3874.37</v>
      </c>
      <c r="W114" s="154">
        <v>3878.67</v>
      </c>
      <c r="X114" s="154">
        <v>3869.74</v>
      </c>
      <c r="Y114" s="154">
        <v>3794.5299999999997</v>
      </c>
      <c r="Z114" s="154">
        <v>3763.3199999999997</v>
      </c>
    </row>
    <row r="115" spans="2:26" ht="17.25" customHeight="1" thickBot="1">
      <c r="B115" s="5">
        <v>43321</v>
      </c>
      <c r="C115" s="154">
        <v>3209.9399999999996</v>
      </c>
      <c r="D115" s="154">
        <v>3156.04</v>
      </c>
      <c r="E115" s="154">
        <v>3152.4399999999996</v>
      </c>
      <c r="F115" s="154">
        <v>3205.9799999999996</v>
      </c>
      <c r="G115" s="154">
        <v>3241.4700000000003</v>
      </c>
      <c r="H115" s="154">
        <v>3804.59</v>
      </c>
      <c r="I115" s="154">
        <v>4005.8599999999997</v>
      </c>
      <c r="J115" s="154">
        <v>3994.3100000000004</v>
      </c>
      <c r="K115" s="154">
        <v>4020.0600000000004</v>
      </c>
      <c r="L115" s="154">
        <v>4032.2</v>
      </c>
      <c r="M115" s="154">
        <v>4008.76</v>
      </c>
      <c r="N115" s="154">
        <v>3953.1899999999996</v>
      </c>
      <c r="O115" s="154">
        <v>3939.08</v>
      </c>
      <c r="P115" s="154">
        <v>3945.7300000000005</v>
      </c>
      <c r="Q115" s="154">
        <v>3967.45</v>
      </c>
      <c r="R115" s="154">
        <v>4045.1400000000003</v>
      </c>
      <c r="S115" s="154">
        <v>4156.41</v>
      </c>
      <c r="T115" s="154">
        <v>4150.4399999999996</v>
      </c>
      <c r="U115" s="154">
        <v>4166.0200000000004</v>
      </c>
      <c r="V115" s="154">
        <v>4161.1400000000003</v>
      </c>
      <c r="W115" s="154">
        <v>4095.1000000000004</v>
      </c>
      <c r="X115" s="154">
        <v>4065.87</v>
      </c>
      <c r="Y115" s="154">
        <v>4038.83</v>
      </c>
      <c r="Z115" s="154">
        <v>4019.04</v>
      </c>
    </row>
    <row r="116" spans="2:26" ht="17.25" customHeight="1" thickBot="1">
      <c r="B116" s="5">
        <v>43322</v>
      </c>
      <c r="C116" s="154">
        <v>3831.4300000000003</v>
      </c>
      <c r="D116" s="154">
        <v>3335.55</v>
      </c>
      <c r="E116" s="154">
        <v>3272.91</v>
      </c>
      <c r="F116" s="154">
        <v>3266.8199999999997</v>
      </c>
      <c r="G116" s="154">
        <v>3316.99</v>
      </c>
      <c r="H116" s="154">
        <v>3823.1499999999996</v>
      </c>
      <c r="I116" s="154">
        <v>3991.0299999999997</v>
      </c>
      <c r="J116" s="154">
        <v>4325.62</v>
      </c>
      <c r="K116" s="154">
        <v>4340.37</v>
      </c>
      <c r="L116" s="154">
        <v>4351.3099999999995</v>
      </c>
      <c r="M116" s="154">
        <v>4324.24</v>
      </c>
      <c r="N116" s="154">
        <v>4282.24</v>
      </c>
      <c r="O116" s="154">
        <v>4253.6099999999997</v>
      </c>
      <c r="P116" s="154">
        <v>4255.1499999999996</v>
      </c>
      <c r="Q116" s="154">
        <v>4278.1899999999996</v>
      </c>
      <c r="R116" s="154">
        <v>4339.7699999999995</v>
      </c>
      <c r="S116" s="154">
        <v>4419.05</v>
      </c>
      <c r="T116" s="154">
        <v>4398.74</v>
      </c>
      <c r="U116" s="154">
        <v>4425.45</v>
      </c>
      <c r="V116" s="154">
        <v>4428.5199999999995</v>
      </c>
      <c r="W116" s="154">
        <v>4405.93</v>
      </c>
      <c r="X116" s="154">
        <v>4417.6099999999997</v>
      </c>
      <c r="Y116" s="154">
        <v>4399.5599999999995</v>
      </c>
      <c r="Z116" s="154">
        <v>4371.12</v>
      </c>
    </row>
    <row r="117" spans="2:26" ht="17.25" customHeight="1" thickBot="1">
      <c r="B117" s="5">
        <v>43323</v>
      </c>
      <c r="C117" s="154">
        <v>4023.8999999999996</v>
      </c>
      <c r="D117" s="154">
        <v>3627.1000000000004</v>
      </c>
      <c r="E117" s="154">
        <v>3614.51</v>
      </c>
      <c r="F117" s="154">
        <v>3595.5299999999997</v>
      </c>
      <c r="G117" s="154">
        <v>3616.46</v>
      </c>
      <c r="H117" s="154">
        <v>4066.62</v>
      </c>
      <c r="I117" s="154">
        <v>4208.24</v>
      </c>
      <c r="J117" s="154">
        <v>4268.72</v>
      </c>
      <c r="K117" s="154">
        <v>4283.5599999999995</v>
      </c>
      <c r="L117" s="154">
        <v>4353.47</v>
      </c>
      <c r="M117" s="154">
        <v>4346.8599999999997</v>
      </c>
      <c r="N117" s="154">
        <v>4300.0199999999995</v>
      </c>
      <c r="O117" s="154">
        <v>4269.3999999999996</v>
      </c>
      <c r="P117" s="154">
        <v>4284.38</v>
      </c>
      <c r="Q117" s="154">
        <v>4331.55</v>
      </c>
      <c r="R117" s="154">
        <v>4374.03</v>
      </c>
      <c r="S117" s="154">
        <v>4480.2299999999996</v>
      </c>
      <c r="T117" s="154">
        <v>4505.6400000000003</v>
      </c>
      <c r="U117" s="154">
        <v>4521.1499999999996</v>
      </c>
      <c r="V117" s="154">
        <v>4520.74</v>
      </c>
      <c r="W117" s="154">
        <v>4486.38</v>
      </c>
      <c r="X117" s="154">
        <v>4453.5199999999995</v>
      </c>
      <c r="Y117" s="154">
        <v>4398.04</v>
      </c>
      <c r="Z117" s="154">
        <v>4265.62</v>
      </c>
    </row>
    <row r="118" spans="2:26" ht="17.25" customHeight="1" thickBot="1">
      <c r="B118" s="5">
        <v>43324</v>
      </c>
      <c r="C118" s="154">
        <v>3946.99</v>
      </c>
      <c r="D118" s="154">
        <v>3510.1400000000003</v>
      </c>
      <c r="E118" s="154">
        <v>3498.6899999999996</v>
      </c>
      <c r="F118" s="154">
        <v>3465.9800000000005</v>
      </c>
      <c r="G118" s="154">
        <v>3457.1099999999997</v>
      </c>
      <c r="H118" s="154">
        <v>3483.4800000000005</v>
      </c>
      <c r="I118" s="154">
        <v>3489.1000000000004</v>
      </c>
      <c r="J118" s="154">
        <v>3741.2700000000004</v>
      </c>
      <c r="K118" s="154">
        <v>3945.9300000000003</v>
      </c>
      <c r="L118" s="154">
        <v>4022.0200000000004</v>
      </c>
      <c r="M118" s="154">
        <v>4002.75</v>
      </c>
      <c r="N118" s="154">
        <v>3942.7</v>
      </c>
      <c r="O118" s="154">
        <v>3895.37</v>
      </c>
      <c r="P118" s="154">
        <v>3898.4800000000005</v>
      </c>
      <c r="Q118" s="154">
        <v>3913.96</v>
      </c>
      <c r="R118" s="154">
        <v>3914.76</v>
      </c>
      <c r="S118" s="154">
        <v>3928.96</v>
      </c>
      <c r="T118" s="154">
        <v>3793.8199999999997</v>
      </c>
      <c r="U118" s="154">
        <v>3842.45</v>
      </c>
      <c r="V118" s="154">
        <v>3847.7700000000004</v>
      </c>
      <c r="W118" s="154">
        <v>3818.1400000000003</v>
      </c>
      <c r="X118" s="154">
        <v>3793.45</v>
      </c>
      <c r="Y118" s="154">
        <v>3684.8100000000004</v>
      </c>
      <c r="Z118" s="154">
        <v>3437.6099999999997</v>
      </c>
    </row>
    <row r="119" spans="2:26" ht="17.25" customHeight="1" thickBot="1">
      <c r="B119" s="5">
        <v>43325</v>
      </c>
      <c r="C119" s="154">
        <v>3203.0699999999997</v>
      </c>
      <c r="D119" s="154">
        <v>3162.8999999999996</v>
      </c>
      <c r="E119" s="154">
        <v>3134.6</v>
      </c>
      <c r="F119" s="154">
        <v>3073.93</v>
      </c>
      <c r="G119" s="154">
        <v>3158.5499999999997</v>
      </c>
      <c r="H119" s="154">
        <v>3334.3900000000003</v>
      </c>
      <c r="I119" s="154">
        <v>3565.0299999999997</v>
      </c>
      <c r="J119" s="154">
        <v>3607.8199999999997</v>
      </c>
      <c r="K119" s="154">
        <v>3709.88</v>
      </c>
      <c r="L119" s="154">
        <v>3736.5</v>
      </c>
      <c r="M119" s="154">
        <v>3659.8500000000004</v>
      </c>
      <c r="N119" s="154">
        <v>3554.13</v>
      </c>
      <c r="O119" s="154">
        <v>3472.7</v>
      </c>
      <c r="P119" s="154">
        <v>3472.62</v>
      </c>
      <c r="Q119" s="154">
        <v>3458.4300000000003</v>
      </c>
      <c r="R119" s="154">
        <v>3496.4800000000005</v>
      </c>
      <c r="S119" s="154">
        <v>3698.63</v>
      </c>
      <c r="T119" s="154">
        <v>3708.8900000000003</v>
      </c>
      <c r="U119" s="154">
        <v>3732.54</v>
      </c>
      <c r="V119" s="154">
        <v>3719.13</v>
      </c>
      <c r="W119" s="154">
        <v>3709.34</v>
      </c>
      <c r="X119" s="154">
        <v>3616.58</v>
      </c>
      <c r="Y119" s="154">
        <v>3524.13</v>
      </c>
      <c r="Z119" s="154">
        <v>3344.7</v>
      </c>
    </row>
    <row r="120" spans="2:26" ht="17.25" customHeight="1" thickBot="1">
      <c r="B120" s="5">
        <v>43326</v>
      </c>
      <c r="C120" s="154">
        <v>3283.8599999999997</v>
      </c>
      <c r="D120" s="154">
        <v>3045.79</v>
      </c>
      <c r="E120" s="154">
        <v>2980.54</v>
      </c>
      <c r="F120" s="154">
        <v>2991.95</v>
      </c>
      <c r="G120" s="154">
        <v>3025.12</v>
      </c>
      <c r="H120" s="154">
        <v>3151.8599999999997</v>
      </c>
      <c r="I120" s="154">
        <v>3472.6800000000003</v>
      </c>
      <c r="J120" s="154">
        <v>3497.3199999999997</v>
      </c>
      <c r="K120" s="154">
        <v>3526.6000000000004</v>
      </c>
      <c r="L120" s="154">
        <v>3571.2200000000003</v>
      </c>
      <c r="M120" s="154">
        <v>3561.7300000000005</v>
      </c>
      <c r="N120" s="154">
        <v>3522.24</v>
      </c>
      <c r="O120" s="154">
        <v>3494.51</v>
      </c>
      <c r="P120" s="154">
        <v>3493.2200000000003</v>
      </c>
      <c r="Q120" s="154">
        <v>3500.4800000000005</v>
      </c>
      <c r="R120" s="154">
        <v>3505.8500000000004</v>
      </c>
      <c r="S120" s="154">
        <v>3667.08</v>
      </c>
      <c r="T120" s="154">
        <v>3656.29</v>
      </c>
      <c r="U120" s="154">
        <v>3710.3500000000004</v>
      </c>
      <c r="V120" s="154">
        <v>3699.7799999999997</v>
      </c>
      <c r="W120" s="154">
        <v>3662.9800000000005</v>
      </c>
      <c r="X120" s="154">
        <v>3700.88</v>
      </c>
      <c r="Y120" s="154">
        <v>3655.7700000000004</v>
      </c>
      <c r="Z120" s="154">
        <v>3519.9300000000003</v>
      </c>
    </row>
    <row r="121" spans="2:26" ht="17.25" customHeight="1" thickBot="1">
      <c r="B121" s="5">
        <v>43327</v>
      </c>
      <c r="C121" s="154">
        <v>3198.7599999999998</v>
      </c>
      <c r="D121" s="154">
        <v>3116.89</v>
      </c>
      <c r="E121" s="154">
        <v>3100.89</v>
      </c>
      <c r="F121" s="154">
        <v>3192.3999999999996</v>
      </c>
      <c r="G121" s="154">
        <v>3260.25</v>
      </c>
      <c r="H121" s="154">
        <v>3582.63</v>
      </c>
      <c r="I121" s="154">
        <v>3799.21</v>
      </c>
      <c r="J121" s="154">
        <v>3859.58</v>
      </c>
      <c r="K121" s="154">
        <v>3891.5</v>
      </c>
      <c r="L121" s="154">
        <v>3916.6800000000003</v>
      </c>
      <c r="M121" s="154">
        <v>3831.6000000000004</v>
      </c>
      <c r="N121" s="154">
        <v>3804.6499999999996</v>
      </c>
      <c r="O121" s="154">
        <v>3736.34</v>
      </c>
      <c r="P121" s="154">
        <v>3722.1800000000003</v>
      </c>
      <c r="Q121" s="154">
        <v>3741.33</v>
      </c>
      <c r="R121" s="154">
        <v>3734.1099999999997</v>
      </c>
      <c r="S121" s="154">
        <v>3914.58</v>
      </c>
      <c r="T121" s="154">
        <v>3946.0600000000004</v>
      </c>
      <c r="U121" s="154">
        <v>4035.0200000000004</v>
      </c>
      <c r="V121" s="154">
        <v>4026.2799999999997</v>
      </c>
      <c r="W121" s="154">
        <v>4012.6899999999996</v>
      </c>
      <c r="X121" s="154">
        <v>3981.46</v>
      </c>
      <c r="Y121" s="154">
        <v>3911.41</v>
      </c>
      <c r="Z121" s="154">
        <v>3860.75</v>
      </c>
    </row>
    <row r="122" spans="2:26" ht="17.25" customHeight="1" thickBot="1">
      <c r="B122" s="5">
        <v>43328</v>
      </c>
      <c r="C122" s="154">
        <v>3742</v>
      </c>
      <c r="D122" s="154">
        <v>3267.6800000000003</v>
      </c>
      <c r="E122" s="154">
        <v>3226.75</v>
      </c>
      <c r="F122" s="154">
        <v>3225.6099999999997</v>
      </c>
      <c r="G122" s="154">
        <v>3309.1800000000003</v>
      </c>
      <c r="H122" s="154">
        <v>3703.6800000000003</v>
      </c>
      <c r="I122" s="154">
        <v>3911.4399999999996</v>
      </c>
      <c r="J122" s="154">
        <v>3925.8199999999997</v>
      </c>
      <c r="K122" s="154">
        <v>3962.74</v>
      </c>
      <c r="L122" s="154">
        <v>3973.9399999999996</v>
      </c>
      <c r="M122" s="154">
        <v>3931</v>
      </c>
      <c r="N122" s="154">
        <v>3915.9399999999996</v>
      </c>
      <c r="O122" s="154">
        <v>3932.12</v>
      </c>
      <c r="P122" s="154">
        <v>3903.0699999999997</v>
      </c>
      <c r="Q122" s="154">
        <v>3839.8</v>
      </c>
      <c r="R122" s="154">
        <v>3870.4800000000005</v>
      </c>
      <c r="S122" s="154">
        <v>3991.13</v>
      </c>
      <c r="T122" s="154">
        <v>3946.63</v>
      </c>
      <c r="U122" s="154">
        <v>4228.6899999999996</v>
      </c>
      <c r="V122" s="154">
        <v>4046.83</v>
      </c>
      <c r="W122" s="154">
        <v>4259.76</v>
      </c>
      <c r="X122" s="154">
        <v>4261.4799999999996</v>
      </c>
      <c r="Y122" s="154">
        <v>3955.38</v>
      </c>
      <c r="Z122" s="154">
        <v>3879.74</v>
      </c>
    </row>
    <row r="123" spans="2:26" ht="17.25" customHeight="1" thickBot="1">
      <c r="B123" s="5">
        <v>43329</v>
      </c>
      <c r="C123" s="154">
        <v>3508.7700000000004</v>
      </c>
      <c r="D123" s="154">
        <v>3451.8</v>
      </c>
      <c r="E123" s="154">
        <v>3432.0299999999997</v>
      </c>
      <c r="F123" s="154">
        <v>3371.41</v>
      </c>
      <c r="G123" s="154">
        <v>3389.1000000000004</v>
      </c>
      <c r="H123" s="154">
        <v>3603.6800000000003</v>
      </c>
      <c r="I123" s="154">
        <v>3788</v>
      </c>
      <c r="J123" s="154">
        <v>3918.7799999999997</v>
      </c>
      <c r="K123" s="154">
        <v>3923.75</v>
      </c>
      <c r="L123" s="154">
        <v>3893.66</v>
      </c>
      <c r="M123" s="154">
        <v>3770.46</v>
      </c>
      <c r="N123" s="154">
        <v>3703.87</v>
      </c>
      <c r="O123" s="154">
        <v>3683.71</v>
      </c>
      <c r="P123" s="154">
        <v>3657.04</v>
      </c>
      <c r="Q123" s="154">
        <v>3656.33</v>
      </c>
      <c r="R123" s="154">
        <v>3776.09</v>
      </c>
      <c r="S123" s="154">
        <v>3988.67</v>
      </c>
      <c r="T123" s="154">
        <v>4034.9399999999996</v>
      </c>
      <c r="U123" s="154">
        <v>4083.0299999999997</v>
      </c>
      <c r="V123" s="154">
        <v>4110.79</v>
      </c>
      <c r="W123" s="154">
        <v>4095.6099999999997</v>
      </c>
      <c r="X123" s="154">
        <v>4149.1899999999996</v>
      </c>
      <c r="Y123" s="154">
        <v>4130.32</v>
      </c>
      <c r="Z123" s="154">
        <v>3928.37</v>
      </c>
    </row>
    <row r="124" spans="2:26" ht="17.25" customHeight="1" thickBot="1">
      <c r="B124" s="5">
        <v>43330</v>
      </c>
      <c r="C124" s="154">
        <v>3724.63</v>
      </c>
      <c r="D124" s="154">
        <v>3421.8900000000003</v>
      </c>
      <c r="E124" s="154">
        <v>3373.26</v>
      </c>
      <c r="F124" s="154">
        <v>3371.04</v>
      </c>
      <c r="G124" s="154">
        <v>3416.8100000000004</v>
      </c>
      <c r="H124" s="154">
        <v>3518.55</v>
      </c>
      <c r="I124" s="154">
        <v>3698.6400000000003</v>
      </c>
      <c r="J124" s="154">
        <v>3815.6400000000003</v>
      </c>
      <c r="K124" s="154">
        <v>3946.9399999999996</v>
      </c>
      <c r="L124" s="154">
        <v>3944.1800000000003</v>
      </c>
      <c r="M124" s="154">
        <v>3739.01</v>
      </c>
      <c r="N124" s="154">
        <v>3695.1000000000004</v>
      </c>
      <c r="O124" s="154">
        <v>3717.5299999999997</v>
      </c>
      <c r="P124" s="154">
        <v>3730.9399999999996</v>
      </c>
      <c r="Q124" s="154">
        <v>3737.0299999999997</v>
      </c>
      <c r="R124" s="154">
        <v>3819.74</v>
      </c>
      <c r="S124" s="154">
        <v>3926.3900000000003</v>
      </c>
      <c r="T124" s="154">
        <v>3876.5200000000004</v>
      </c>
      <c r="U124" s="154">
        <v>3886.6800000000003</v>
      </c>
      <c r="V124" s="154">
        <v>3874.21</v>
      </c>
      <c r="W124" s="154">
        <v>3845.5</v>
      </c>
      <c r="X124" s="154">
        <v>3788.95</v>
      </c>
      <c r="Y124" s="154">
        <v>3531.7200000000003</v>
      </c>
      <c r="Z124" s="154">
        <v>3359.9700000000003</v>
      </c>
    </row>
    <row r="125" spans="2:26" ht="17.25" customHeight="1" thickBot="1">
      <c r="B125" s="5">
        <v>43331</v>
      </c>
      <c r="C125" s="154">
        <v>3204.56</v>
      </c>
      <c r="D125" s="154">
        <v>3132.2599999999998</v>
      </c>
      <c r="E125" s="154">
        <v>3095.0499999999997</v>
      </c>
      <c r="F125" s="154">
        <v>3073.9399999999996</v>
      </c>
      <c r="G125" s="154">
        <v>3105.31</v>
      </c>
      <c r="H125" s="154">
        <v>3147.99</v>
      </c>
      <c r="I125" s="154">
        <v>3164.2299999999996</v>
      </c>
      <c r="J125" s="154">
        <v>3245.51</v>
      </c>
      <c r="K125" s="154">
        <v>3428.0200000000004</v>
      </c>
      <c r="L125" s="154">
        <v>3477.75</v>
      </c>
      <c r="M125" s="154">
        <v>3466.8199999999997</v>
      </c>
      <c r="N125" s="154">
        <v>3594.5200000000004</v>
      </c>
      <c r="O125" s="154">
        <v>3592.4300000000003</v>
      </c>
      <c r="P125" s="154">
        <v>3605.7799999999997</v>
      </c>
      <c r="Q125" s="154">
        <v>3659.2799999999997</v>
      </c>
      <c r="R125" s="154">
        <v>3742.54</v>
      </c>
      <c r="S125" s="154">
        <v>3903.8599999999997</v>
      </c>
      <c r="T125" s="154">
        <v>3951.7</v>
      </c>
      <c r="U125" s="154">
        <v>4010.58</v>
      </c>
      <c r="V125" s="154">
        <v>4016.6099999999997</v>
      </c>
      <c r="W125" s="154">
        <v>4004.1000000000004</v>
      </c>
      <c r="X125" s="154">
        <v>3953.4399999999996</v>
      </c>
      <c r="Y125" s="154">
        <v>3823.3199999999997</v>
      </c>
      <c r="Z125" s="154">
        <v>3633.7700000000004</v>
      </c>
    </row>
    <row r="126" spans="2:26" ht="17.25" customHeight="1" thickBot="1">
      <c r="B126" s="5">
        <v>43332</v>
      </c>
      <c r="C126" s="154">
        <v>3404.01</v>
      </c>
      <c r="D126" s="154">
        <v>3383.09</v>
      </c>
      <c r="E126" s="154">
        <v>3351.4300000000003</v>
      </c>
      <c r="F126" s="154">
        <v>3351.34</v>
      </c>
      <c r="G126" s="154">
        <v>3420.8900000000003</v>
      </c>
      <c r="H126" s="154">
        <v>3459.96</v>
      </c>
      <c r="I126" s="154">
        <v>3630.3900000000003</v>
      </c>
      <c r="J126" s="154">
        <v>3727.8500000000004</v>
      </c>
      <c r="K126" s="154">
        <v>3817.1000000000004</v>
      </c>
      <c r="L126" s="154">
        <v>3835.21</v>
      </c>
      <c r="M126" s="154">
        <v>3864.1899999999996</v>
      </c>
      <c r="N126" s="154">
        <v>3880.55</v>
      </c>
      <c r="O126" s="154">
        <v>3866.8900000000003</v>
      </c>
      <c r="P126" s="154">
        <v>3861.95</v>
      </c>
      <c r="Q126" s="154">
        <v>3802.3500000000004</v>
      </c>
      <c r="R126" s="154">
        <v>3784.3500000000004</v>
      </c>
      <c r="S126" s="154">
        <v>3821.9800000000005</v>
      </c>
      <c r="T126" s="154">
        <v>3871.1000000000004</v>
      </c>
      <c r="U126" s="154">
        <v>3921.08</v>
      </c>
      <c r="V126" s="154">
        <v>3847.3599999999997</v>
      </c>
      <c r="W126" s="154">
        <v>3738.3999999999996</v>
      </c>
      <c r="X126" s="154">
        <v>3673.5</v>
      </c>
      <c r="Y126" s="154">
        <v>3454.3900000000003</v>
      </c>
      <c r="Z126" s="154">
        <v>3137.7599999999998</v>
      </c>
    </row>
    <row r="127" spans="2:26" ht="17.25" customHeight="1" thickBot="1">
      <c r="B127" s="5">
        <v>43333</v>
      </c>
      <c r="C127" s="154">
        <v>3122.39</v>
      </c>
      <c r="D127" s="154">
        <v>3067.97</v>
      </c>
      <c r="E127" s="154">
        <v>3049.2799999999997</v>
      </c>
      <c r="F127" s="154">
        <v>3054.0499999999997</v>
      </c>
      <c r="G127" s="154">
        <v>3065.39</v>
      </c>
      <c r="H127" s="154">
        <v>3140.42</v>
      </c>
      <c r="I127" s="154">
        <v>3321.67</v>
      </c>
      <c r="J127" s="154">
        <v>3357.87</v>
      </c>
      <c r="K127" s="154">
        <v>3395.54</v>
      </c>
      <c r="L127" s="154">
        <v>3353.2</v>
      </c>
      <c r="M127" s="154">
        <v>3296.12</v>
      </c>
      <c r="N127" s="154">
        <v>3301.9300000000003</v>
      </c>
      <c r="O127" s="154">
        <v>3294.71</v>
      </c>
      <c r="P127" s="154">
        <v>3275.5299999999997</v>
      </c>
      <c r="Q127" s="154">
        <v>3357.92</v>
      </c>
      <c r="R127" s="154">
        <v>3378.9300000000003</v>
      </c>
      <c r="S127" s="154">
        <v>3513.92</v>
      </c>
      <c r="T127" s="154">
        <v>3527.3500000000004</v>
      </c>
      <c r="U127" s="154">
        <v>3589.7799999999997</v>
      </c>
      <c r="V127" s="154">
        <v>3568.3599999999997</v>
      </c>
      <c r="W127" s="154">
        <v>3561.46</v>
      </c>
      <c r="X127" s="154">
        <v>3561.08</v>
      </c>
      <c r="Y127" s="154">
        <v>3439.62</v>
      </c>
      <c r="Z127" s="154">
        <v>3216.91</v>
      </c>
    </row>
    <row r="128" spans="2:26" ht="17.25" customHeight="1" thickBot="1">
      <c r="B128" s="5">
        <v>43334</v>
      </c>
      <c r="C128" s="154">
        <v>3123.5499999999997</v>
      </c>
      <c r="D128" s="154">
        <v>3010.2299999999996</v>
      </c>
      <c r="E128" s="154">
        <v>2969.9399999999996</v>
      </c>
      <c r="F128" s="154">
        <v>2999.2</v>
      </c>
      <c r="G128" s="154">
        <v>3059.8399999999997</v>
      </c>
      <c r="H128" s="154">
        <v>3129.67</v>
      </c>
      <c r="I128" s="154">
        <v>3312.8199999999997</v>
      </c>
      <c r="J128" s="154">
        <v>3344.7799999999997</v>
      </c>
      <c r="K128" s="154">
        <v>3458.01</v>
      </c>
      <c r="L128" s="154">
        <v>3468.21</v>
      </c>
      <c r="M128" s="154">
        <v>3539.9800000000005</v>
      </c>
      <c r="N128" s="154">
        <v>3470.96</v>
      </c>
      <c r="O128" s="154">
        <v>3470.37</v>
      </c>
      <c r="P128" s="154">
        <v>3530.8199999999997</v>
      </c>
      <c r="Q128" s="154">
        <v>3467.04</v>
      </c>
      <c r="R128" s="154">
        <v>3502.6000000000004</v>
      </c>
      <c r="S128" s="154">
        <v>3897.8</v>
      </c>
      <c r="T128" s="154">
        <v>3593.7200000000003</v>
      </c>
      <c r="U128" s="154">
        <v>3587.88</v>
      </c>
      <c r="V128" s="154">
        <v>3641.1400000000003</v>
      </c>
      <c r="W128" s="154">
        <v>4054.88</v>
      </c>
      <c r="X128" s="154">
        <v>3785.5200000000004</v>
      </c>
      <c r="Y128" s="154">
        <v>3552.46</v>
      </c>
      <c r="Z128" s="154">
        <v>3456.92</v>
      </c>
    </row>
    <row r="129" spans="2:26" ht="17.25" customHeight="1" thickBot="1">
      <c r="B129" s="5">
        <v>43335</v>
      </c>
      <c r="C129" s="154">
        <v>3491.2200000000003</v>
      </c>
      <c r="D129" s="154">
        <v>3292.49</v>
      </c>
      <c r="E129" s="154">
        <v>3260.59</v>
      </c>
      <c r="F129" s="154">
        <v>3241.8</v>
      </c>
      <c r="G129" s="154">
        <v>3268.96</v>
      </c>
      <c r="H129" s="154">
        <v>3321.42</v>
      </c>
      <c r="I129" s="154">
        <v>3441.54</v>
      </c>
      <c r="J129" s="154">
        <v>3518.75</v>
      </c>
      <c r="K129" s="154">
        <v>3607.4800000000005</v>
      </c>
      <c r="L129" s="154">
        <v>3670.13</v>
      </c>
      <c r="M129" s="154">
        <v>3644.8599999999997</v>
      </c>
      <c r="N129" s="154">
        <v>3622.9300000000003</v>
      </c>
      <c r="O129" s="154">
        <v>3578.2700000000004</v>
      </c>
      <c r="P129" s="154">
        <v>3561.25</v>
      </c>
      <c r="Q129" s="154">
        <v>3526.4700000000003</v>
      </c>
      <c r="R129" s="154">
        <v>3622.4700000000003</v>
      </c>
      <c r="S129" s="154">
        <v>3741.45</v>
      </c>
      <c r="T129" s="154">
        <v>3770.87</v>
      </c>
      <c r="U129" s="154">
        <v>3919.6000000000004</v>
      </c>
      <c r="V129" s="154">
        <v>3977.2200000000003</v>
      </c>
      <c r="W129" s="154">
        <v>3961.83</v>
      </c>
      <c r="X129" s="154">
        <v>3956.49</v>
      </c>
      <c r="Y129" s="154">
        <v>3942.6899999999996</v>
      </c>
      <c r="Z129" s="154">
        <v>3821.7799999999997</v>
      </c>
    </row>
    <row r="130" spans="2:26" ht="17.25" customHeight="1" thickBot="1">
      <c r="B130" s="5">
        <v>43336</v>
      </c>
      <c r="C130" s="154">
        <v>3652.8</v>
      </c>
      <c r="D130" s="154">
        <v>3461.8199999999997</v>
      </c>
      <c r="E130" s="154">
        <v>3383.76</v>
      </c>
      <c r="F130" s="154">
        <v>3362.29</v>
      </c>
      <c r="G130" s="154">
        <v>3401.3</v>
      </c>
      <c r="H130" s="154">
        <v>3505.5699999999997</v>
      </c>
      <c r="I130" s="154">
        <v>3646.0200000000004</v>
      </c>
      <c r="J130" s="154">
        <v>3818.6099999999997</v>
      </c>
      <c r="K130" s="154">
        <v>3930.29</v>
      </c>
      <c r="L130" s="154">
        <v>3982.67</v>
      </c>
      <c r="M130" s="154">
        <v>4029.79</v>
      </c>
      <c r="N130" s="154">
        <v>4017.29</v>
      </c>
      <c r="O130" s="154">
        <v>3971.0299999999997</v>
      </c>
      <c r="P130" s="154">
        <v>3971.2799999999997</v>
      </c>
      <c r="Q130" s="154">
        <v>3921.92</v>
      </c>
      <c r="R130" s="154">
        <v>4031.9399999999996</v>
      </c>
      <c r="S130" s="154">
        <v>4125.71</v>
      </c>
      <c r="T130" s="154">
        <v>4091.0200000000004</v>
      </c>
      <c r="U130" s="154">
        <v>4130.54</v>
      </c>
      <c r="V130" s="154">
        <v>4126.05</v>
      </c>
      <c r="W130" s="154">
        <v>4095.76</v>
      </c>
      <c r="X130" s="154">
        <v>4040.2</v>
      </c>
      <c r="Y130" s="154">
        <v>3917.4800000000005</v>
      </c>
      <c r="Z130" s="154">
        <v>3657.6499999999996</v>
      </c>
    </row>
    <row r="131" spans="2:26" ht="17.25" customHeight="1" thickBot="1">
      <c r="B131" s="5">
        <v>43337</v>
      </c>
      <c r="C131" s="154">
        <v>3513.6499999999996</v>
      </c>
      <c r="D131" s="154">
        <v>3280.08</v>
      </c>
      <c r="E131" s="154">
        <v>3240.7799999999997</v>
      </c>
      <c r="F131" s="154">
        <v>3204</v>
      </c>
      <c r="G131" s="154">
        <v>3256.7300000000005</v>
      </c>
      <c r="H131" s="154">
        <v>3334.55</v>
      </c>
      <c r="I131" s="154">
        <v>3449.17</v>
      </c>
      <c r="J131" s="154">
        <v>3558.7</v>
      </c>
      <c r="K131" s="154">
        <v>3746.21</v>
      </c>
      <c r="L131" s="154">
        <v>3788.25</v>
      </c>
      <c r="M131" s="154">
        <v>3790.3599999999997</v>
      </c>
      <c r="N131" s="154">
        <v>3731.7799999999997</v>
      </c>
      <c r="O131" s="154">
        <v>3649.5699999999997</v>
      </c>
      <c r="P131" s="154">
        <v>3683.0699999999997</v>
      </c>
      <c r="Q131" s="154">
        <v>3661.58</v>
      </c>
      <c r="R131" s="154">
        <v>3833.91</v>
      </c>
      <c r="S131" s="154">
        <v>3961.55</v>
      </c>
      <c r="T131" s="154">
        <v>3983.9800000000005</v>
      </c>
      <c r="U131" s="154">
        <v>4060.84</v>
      </c>
      <c r="V131" s="154">
        <v>4046.05</v>
      </c>
      <c r="W131" s="154">
        <v>4020.59</v>
      </c>
      <c r="X131" s="154">
        <v>3984.7700000000004</v>
      </c>
      <c r="Y131" s="154">
        <v>3839.3999999999996</v>
      </c>
      <c r="Z131" s="154">
        <v>3686.1800000000003</v>
      </c>
    </row>
    <row r="132" spans="2:26" ht="17.25" customHeight="1" thickBot="1">
      <c r="B132" s="5">
        <v>43338</v>
      </c>
      <c r="C132" s="154">
        <v>3484.08</v>
      </c>
      <c r="D132" s="154">
        <v>3324.04</v>
      </c>
      <c r="E132" s="154">
        <v>3276.6099999999997</v>
      </c>
      <c r="F132" s="154">
        <v>3268.13</v>
      </c>
      <c r="G132" s="154">
        <v>3282.25</v>
      </c>
      <c r="H132" s="154">
        <v>3303.0200000000004</v>
      </c>
      <c r="I132" s="154">
        <v>3327.4700000000003</v>
      </c>
      <c r="J132" s="154">
        <v>3427.7200000000003</v>
      </c>
      <c r="K132" s="154">
        <v>3583.29</v>
      </c>
      <c r="L132" s="154">
        <v>3591.1400000000003</v>
      </c>
      <c r="M132" s="154">
        <v>3544.3999999999996</v>
      </c>
      <c r="N132" s="154">
        <v>3471.92</v>
      </c>
      <c r="O132" s="154">
        <v>3462.2799999999997</v>
      </c>
      <c r="P132" s="154">
        <v>3441.7300000000005</v>
      </c>
      <c r="Q132" s="154">
        <v>3505.76</v>
      </c>
      <c r="R132" s="154">
        <v>3596.6400000000003</v>
      </c>
      <c r="S132" s="154">
        <v>3717.3999999999996</v>
      </c>
      <c r="T132" s="154">
        <v>3739.08</v>
      </c>
      <c r="U132" s="154">
        <v>3814.05</v>
      </c>
      <c r="V132" s="154">
        <v>3858.55</v>
      </c>
      <c r="W132" s="154">
        <v>3828.1800000000003</v>
      </c>
      <c r="X132" s="154">
        <v>3805.8900000000003</v>
      </c>
      <c r="Y132" s="154">
        <v>3684.1400000000003</v>
      </c>
      <c r="Z132" s="154">
        <v>3536.2200000000003</v>
      </c>
    </row>
    <row r="133" spans="2:26" ht="17.25" customHeight="1" thickBot="1">
      <c r="B133" s="5">
        <v>43339</v>
      </c>
      <c r="C133" s="154">
        <v>3247.54</v>
      </c>
      <c r="D133" s="154">
        <v>3198.27</v>
      </c>
      <c r="E133" s="154">
        <v>3168.1899999999996</v>
      </c>
      <c r="F133" s="154">
        <v>3157.33</v>
      </c>
      <c r="G133" s="154">
        <v>3251.25</v>
      </c>
      <c r="H133" s="154">
        <v>3343.6499999999996</v>
      </c>
      <c r="I133" s="154">
        <v>3583.8199999999997</v>
      </c>
      <c r="J133" s="154">
        <v>3841.1899999999996</v>
      </c>
      <c r="K133" s="154">
        <v>3840.79</v>
      </c>
      <c r="L133" s="154">
        <v>3851.59</v>
      </c>
      <c r="M133" s="154">
        <v>3779.1400000000003</v>
      </c>
      <c r="N133" s="154">
        <v>3689.8900000000003</v>
      </c>
      <c r="O133" s="154">
        <v>3673.79</v>
      </c>
      <c r="P133" s="154">
        <v>3744.79</v>
      </c>
      <c r="Q133" s="154">
        <v>3768.7</v>
      </c>
      <c r="R133" s="154">
        <v>3857.12</v>
      </c>
      <c r="S133" s="154">
        <v>3953.51</v>
      </c>
      <c r="T133" s="154">
        <v>3926.3999999999996</v>
      </c>
      <c r="U133" s="154">
        <v>3970.8</v>
      </c>
      <c r="V133" s="154">
        <v>3969.38</v>
      </c>
      <c r="W133" s="154">
        <v>3944.38</v>
      </c>
      <c r="X133" s="154">
        <v>3903.33</v>
      </c>
      <c r="Y133" s="154">
        <v>3724.04</v>
      </c>
      <c r="Z133" s="154">
        <v>3596.5200000000004</v>
      </c>
    </row>
    <row r="134" spans="2:26" ht="17.25" customHeight="1" thickBot="1">
      <c r="B134" s="5">
        <v>43340</v>
      </c>
      <c r="C134" s="154">
        <v>3281.04</v>
      </c>
      <c r="D134" s="154">
        <v>3236.8199999999997</v>
      </c>
      <c r="E134" s="154">
        <v>3216.99</v>
      </c>
      <c r="F134" s="154">
        <v>3221.6099999999997</v>
      </c>
      <c r="G134" s="154">
        <v>3300.16</v>
      </c>
      <c r="H134" s="154">
        <v>3480.49</v>
      </c>
      <c r="I134" s="154">
        <v>3716.1400000000003</v>
      </c>
      <c r="J134" s="154">
        <v>3907.21</v>
      </c>
      <c r="K134" s="154">
        <v>3932.1800000000003</v>
      </c>
      <c r="L134" s="154">
        <v>3805.0600000000004</v>
      </c>
      <c r="M134" s="154">
        <v>3733.6400000000003</v>
      </c>
      <c r="N134" s="154">
        <v>3688.55</v>
      </c>
      <c r="O134" s="154">
        <v>3677.24</v>
      </c>
      <c r="P134" s="154">
        <v>3616.1800000000003</v>
      </c>
      <c r="Q134" s="154">
        <v>3645.46</v>
      </c>
      <c r="R134" s="154">
        <v>3658.4700000000003</v>
      </c>
      <c r="S134" s="154">
        <v>3807.8900000000003</v>
      </c>
      <c r="T134" s="154">
        <v>3793.87</v>
      </c>
      <c r="U134" s="154">
        <v>3888.1099999999997</v>
      </c>
      <c r="V134" s="154">
        <v>3909.6000000000004</v>
      </c>
      <c r="W134" s="154">
        <v>3908.7300000000005</v>
      </c>
      <c r="X134" s="154">
        <v>3846.55</v>
      </c>
      <c r="Y134" s="154">
        <v>3667.16</v>
      </c>
      <c r="Z134" s="154">
        <v>3502.3199999999997</v>
      </c>
    </row>
    <row r="135" spans="2:26" ht="17.25" customHeight="1" thickBot="1">
      <c r="B135" s="5">
        <v>43341</v>
      </c>
      <c r="C135" s="154">
        <v>2183.8199999999997</v>
      </c>
      <c r="D135" s="154">
        <v>2183.8199999999997</v>
      </c>
      <c r="E135" s="154">
        <v>2183.8199999999997</v>
      </c>
      <c r="F135" s="154">
        <v>2183.8199999999997</v>
      </c>
      <c r="G135" s="154">
        <v>2183.8199999999997</v>
      </c>
      <c r="H135" s="154">
        <v>2183.8199999999997</v>
      </c>
      <c r="I135" s="154">
        <v>2183.8199999999997</v>
      </c>
      <c r="J135" s="154">
        <v>2183.8199999999997</v>
      </c>
      <c r="K135" s="154">
        <v>2183.8199999999997</v>
      </c>
      <c r="L135" s="154">
        <v>2183.8199999999997</v>
      </c>
      <c r="M135" s="154">
        <v>2183.8199999999997</v>
      </c>
      <c r="N135" s="154">
        <v>2183.8199999999997</v>
      </c>
      <c r="O135" s="154">
        <v>2183.8199999999997</v>
      </c>
      <c r="P135" s="154">
        <v>2183.8199999999997</v>
      </c>
      <c r="Q135" s="154">
        <v>2183.8199999999997</v>
      </c>
      <c r="R135" s="154">
        <v>2183.8199999999997</v>
      </c>
      <c r="S135" s="154">
        <v>2183.8199999999997</v>
      </c>
      <c r="T135" s="154">
        <v>2183.8199999999997</v>
      </c>
      <c r="U135" s="154">
        <v>2183.8199999999997</v>
      </c>
      <c r="V135" s="154">
        <v>2183.8199999999997</v>
      </c>
      <c r="W135" s="154">
        <v>2183.8199999999997</v>
      </c>
      <c r="X135" s="154">
        <v>2183.8199999999997</v>
      </c>
      <c r="Y135" s="154">
        <v>2183.8199999999997</v>
      </c>
      <c r="Z135" s="154">
        <v>2183.8199999999997</v>
      </c>
    </row>
    <row r="136" spans="2:26" ht="17.25" customHeight="1" thickBot="1">
      <c r="B136" s="5">
        <v>43342</v>
      </c>
      <c r="C136" s="154">
        <v>2183.8199999999997</v>
      </c>
      <c r="D136" s="154">
        <v>2183.8199999999997</v>
      </c>
      <c r="E136" s="154">
        <v>2183.8199999999997</v>
      </c>
      <c r="F136" s="154">
        <v>2183.8199999999997</v>
      </c>
      <c r="G136" s="154">
        <v>2183.8199999999997</v>
      </c>
      <c r="H136" s="154">
        <v>2183.8199999999997</v>
      </c>
      <c r="I136" s="154">
        <v>2183.8199999999997</v>
      </c>
      <c r="J136" s="154">
        <v>2183.8199999999997</v>
      </c>
      <c r="K136" s="154">
        <v>2183.8199999999997</v>
      </c>
      <c r="L136" s="154">
        <v>2183.8199999999997</v>
      </c>
      <c r="M136" s="154">
        <v>2183.8199999999997</v>
      </c>
      <c r="N136" s="154">
        <v>2183.8199999999997</v>
      </c>
      <c r="O136" s="154">
        <v>2183.8199999999997</v>
      </c>
      <c r="P136" s="154">
        <v>2183.8199999999997</v>
      </c>
      <c r="Q136" s="154">
        <v>2183.8199999999997</v>
      </c>
      <c r="R136" s="154">
        <v>2183.8199999999997</v>
      </c>
      <c r="S136" s="154">
        <v>2183.8199999999997</v>
      </c>
      <c r="T136" s="154">
        <v>2183.8199999999997</v>
      </c>
      <c r="U136" s="154">
        <v>2183.8199999999997</v>
      </c>
      <c r="V136" s="154">
        <v>2183.8199999999997</v>
      </c>
      <c r="W136" s="154">
        <v>2183.8199999999997</v>
      </c>
      <c r="X136" s="154">
        <v>2183.8199999999997</v>
      </c>
      <c r="Y136" s="154">
        <v>2183.8199999999997</v>
      </c>
      <c r="Z136" s="154">
        <v>2183.8199999999997</v>
      </c>
    </row>
    <row r="137" spans="2:26" ht="15.75" thickBot="1">
      <c r="B137" s="5">
        <v>43343</v>
      </c>
      <c r="C137" s="154">
        <v>2183.8199999999997</v>
      </c>
      <c r="D137" s="154">
        <v>2183.8199999999997</v>
      </c>
      <c r="E137" s="154">
        <v>2183.8199999999997</v>
      </c>
      <c r="F137" s="154">
        <v>2183.8199999999997</v>
      </c>
      <c r="G137" s="154">
        <v>2183.8199999999997</v>
      </c>
      <c r="H137" s="154">
        <v>2183.8199999999997</v>
      </c>
      <c r="I137" s="154">
        <v>2183.8199999999997</v>
      </c>
      <c r="J137" s="154">
        <v>2183.8199999999997</v>
      </c>
      <c r="K137" s="154">
        <v>2183.8199999999997</v>
      </c>
      <c r="L137" s="154">
        <v>2183.8199999999997</v>
      </c>
      <c r="M137" s="154">
        <v>2183.8199999999997</v>
      </c>
      <c r="N137" s="154">
        <v>2183.8199999999997</v>
      </c>
      <c r="O137" s="154">
        <v>2183.8199999999997</v>
      </c>
      <c r="P137" s="154">
        <v>2183.8199999999997</v>
      </c>
      <c r="Q137" s="154">
        <v>2183.8199999999997</v>
      </c>
      <c r="R137" s="154">
        <v>2183.8199999999997</v>
      </c>
      <c r="S137" s="154">
        <v>2183.8199999999997</v>
      </c>
      <c r="T137" s="154">
        <v>2183.8199999999997</v>
      </c>
      <c r="U137" s="154">
        <v>2183.8199999999997</v>
      </c>
      <c r="V137" s="154">
        <v>2183.8199999999997</v>
      </c>
      <c r="W137" s="154">
        <v>2183.8199999999997</v>
      </c>
      <c r="X137" s="154">
        <v>2183.8199999999997</v>
      </c>
      <c r="Y137" s="154">
        <v>2183.8199999999997</v>
      </c>
      <c r="Z137" s="154">
        <v>2183.8199999999997</v>
      </c>
    </row>
    <row r="138" spans="2:26" ht="15.75" thickBot="1">
      <c r="B138" s="198" t="s">
        <v>55</v>
      </c>
      <c r="C138" s="203" t="s">
        <v>88</v>
      </c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5"/>
    </row>
    <row r="139" spans="2:26" ht="30.75" thickBot="1">
      <c r="B139" s="199"/>
      <c r="C139" s="4" t="s">
        <v>57</v>
      </c>
      <c r="D139" s="4" t="s">
        <v>58</v>
      </c>
      <c r="E139" s="4" t="s">
        <v>59</v>
      </c>
      <c r="F139" s="4" t="s">
        <v>60</v>
      </c>
      <c r="G139" s="4" t="s">
        <v>61</v>
      </c>
      <c r="H139" s="4" t="s">
        <v>103</v>
      </c>
      <c r="I139" s="4" t="s">
        <v>104</v>
      </c>
      <c r="J139" s="4" t="s">
        <v>105</v>
      </c>
      <c r="K139" s="4" t="s">
        <v>106</v>
      </c>
      <c r="L139" s="4" t="s">
        <v>107</v>
      </c>
      <c r="M139" s="4" t="s">
        <v>108</v>
      </c>
      <c r="N139" s="4" t="s">
        <v>109</v>
      </c>
      <c r="O139" s="4" t="s">
        <v>62</v>
      </c>
      <c r="P139" s="4" t="s">
        <v>63</v>
      </c>
      <c r="Q139" s="4" t="s">
        <v>64</v>
      </c>
      <c r="R139" s="4" t="s">
        <v>65</v>
      </c>
      <c r="S139" s="4" t="s">
        <v>66</v>
      </c>
      <c r="T139" s="4" t="s">
        <v>67</v>
      </c>
      <c r="U139" s="4" t="s">
        <v>68</v>
      </c>
      <c r="V139" s="4" t="s">
        <v>69</v>
      </c>
      <c r="W139" s="4" t="s">
        <v>70</v>
      </c>
      <c r="X139" s="4" t="s">
        <v>71</v>
      </c>
      <c r="Y139" s="4" t="s">
        <v>72</v>
      </c>
      <c r="Z139" s="37" t="s">
        <v>73</v>
      </c>
    </row>
    <row r="140" spans="2:26" ht="15.75" thickBot="1">
      <c r="B140" s="5">
        <v>43313</v>
      </c>
      <c r="C140" s="36">
        <v>3.95</v>
      </c>
      <c r="D140" s="36">
        <v>0</v>
      </c>
      <c r="E140" s="36">
        <v>94.16</v>
      </c>
      <c r="F140" s="36">
        <v>14.22</v>
      </c>
      <c r="G140" s="36">
        <v>0</v>
      </c>
      <c r="H140" s="36">
        <v>0.27</v>
      </c>
      <c r="I140" s="36">
        <v>15.26</v>
      </c>
      <c r="J140" s="36">
        <v>45.43</v>
      </c>
      <c r="K140" s="36">
        <v>16.27</v>
      </c>
      <c r="L140" s="36">
        <v>64.61</v>
      </c>
      <c r="M140" s="36">
        <v>10.24</v>
      </c>
      <c r="N140" s="36">
        <v>16.86</v>
      </c>
      <c r="O140" s="36">
        <v>35.94</v>
      </c>
      <c r="P140" s="36">
        <v>31.23</v>
      </c>
      <c r="Q140" s="36">
        <v>15.75</v>
      </c>
      <c r="R140" s="36">
        <v>55.66</v>
      </c>
      <c r="S140" s="36">
        <v>12.83</v>
      </c>
      <c r="T140" s="36">
        <v>23.91</v>
      </c>
      <c r="U140" s="36">
        <v>0</v>
      </c>
      <c r="V140" s="36">
        <v>0.91</v>
      </c>
      <c r="W140" s="36">
        <v>0</v>
      </c>
      <c r="X140" s="36">
        <v>1.0900000000000001</v>
      </c>
      <c r="Y140" s="36">
        <v>0</v>
      </c>
      <c r="Z140" s="36">
        <v>0</v>
      </c>
    </row>
    <row r="141" spans="2:26" ht="15.75" thickBot="1">
      <c r="B141" s="5">
        <v>43314</v>
      </c>
      <c r="C141" s="36">
        <v>0</v>
      </c>
      <c r="D141" s="36">
        <v>0</v>
      </c>
      <c r="E141" s="36">
        <v>0</v>
      </c>
      <c r="F141" s="36">
        <v>0</v>
      </c>
      <c r="G141" s="36">
        <v>14.43</v>
      </c>
      <c r="H141" s="36">
        <v>177.12</v>
      </c>
      <c r="I141" s="36">
        <v>0</v>
      </c>
      <c r="J141" s="36">
        <v>3.79</v>
      </c>
      <c r="K141" s="36">
        <v>7.59</v>
      </c>
      <c r="L141" s="36">
        <v>0.84</v>
      </c>
      <c r="M141" s="36">
        <v>5.46</v>
      </c>
      <c r="N141" s="36">
        <v>10.98</v>
      </c>
      <c r="O141" s="36">
        <v>0.57999999999999996</v>
      </c>
      <c r="P141" s="36">
        <v>40.9</v>
      </c>
      <c r="Q141" s="36">
        <v>16.53</v>
      </c>
      <c r="R141" s="36">
        <v>20.23</v>
      </c>
      <c r="S141" s="36">
        <v>1.1000000000000001</v>
      </c>
      <c r="T141" s="36">
        <v>12.48</v>
      </c>
      <c r="U141" s="36">
        <v>0.61</v>
      </c>
      <c r="V141" s="36">
        <v>0.72</v>
      </c>
      <c r="W141" s="36">
        <v>0.79</v>
      </c>
      <c r="X141" s="36">
        <v>9.93</v>
      </c>
      <c r="Y141" s="36">
        <v>0</v>
      </c>
      <c r="Z141" s="36">
        <v>0</v>
      </c>
    </row>
    <row r="142" spans="2:26" ht="15.75" thickBot="1">
      <c r="B142" s="5">
        <v>43315</v>
      </c>
      <c r="C142" s="36">
        <v>93.28</v>
      </c>
      <c r="D142" s="36">
        <v>239.55</v>
      </c>
      <c r="E142" s="36">
        <v>203.06</v>
      </c>
      <c r="F142" s="36">
        <v>143.97999999999999</v>
      </c>
      <c r="G142" s="36">
        <v>152.99</v>
      </c>
      <c r="H142" s="36">
        <v>268.35000000000002</v>
      </c>
      <c r="I142" s="36">
        <v>6.45</v>
      </c>
      <c r="J142" s="36">
        <v>55.62</v>
      </c>
      <c r="K142" s="36">
        <v>74.239999999999995</v>
      </c>
      <c r="L142" s="36">
        <v>114.75</v>
      </c>
      <c r="M142" s="36">
        <v>488.9</v>
      </c>
      <c r="N142" s="36">
        <v>148.15</v>
      </c>
      <c r="O142" s="36">
        <v>115.85</v>
      </c>
      <c r="P142" s="36">
        <v>4.58</v>
      </c>
      <c r="Q142" s="36">
        <v>2.29</v>
      </c>
      <c r="R142" s="36">
        <v>0.69</v>
      </c>
      <c r="S142" s="36">
        <v>0.9</v>
      </c>
      <c r="T142" s="36">
        <v>13.75</v>
      </c>
      <c r="U142" s="36">
        <v>3.41</v>
      </c>
      <c r="V142" s="36">
        <v>3.55</v>
      </c>
      <c r="W142" s="36">
        <v>0</v>
      </c>
      <c r="X142" s="36">
        <v>0</v>
      </c>
      <c r="Y142" s="36">
        <v>0</v>
      </c>
      <c r="Z142" s="36">
        <v>0</v>
      </c>
    </row>
    <row r="143" spans="2:26" ht="15.75" thickBot="1">
      <c r="B143" s="5">
        <v>43316</v>
      </c>
      <c r="C143" s="36">
        <v>12.92</v>
      </c>
      <c r="D143" s="36">
        <v>0</v>
      </c>
      <c r="E143" s="36">
        <v>0</v>
      </c>
      <c r="F143" s="36">
        <v>0</v>
      </c>
      <c r="G143" s="36">
        <v>90.92</v>
      </c>
      <c r="H143" s="36">
        <v>97.08</v>
      </c>
      <c r="I143" s="36">
        <v>0</v>
      </c>
      <c r="J143" s="36">
        <v>4.4400000000000004</v>
      </c>
      <c r="K143" s="36">
        <v>16.18</v>
      </c>
      <c r="L143" s="36">
        <v>0</v>
      </c>
      <c r="M143" s="36">
        <v>35.630000000000003</v>
      </c>
      <c r="N143" s="36">
        <v>5.83</v>
      </c>
      <c r="O143" s="36">
        <v>79.239999999999995</v>
      </c>
      <c r="P143" s="36">
        <v>51.44</v>
      </c>
      <c r="Q143" s="36">
        <v>48.99</v>
      </c>
      <c r="R143" s="36">
        <v>20.079999999999998</v>
      </c>
      <c r="S143" s="36">
        <v>8.1999999999999993</v>
      </c>
      <c r="T143" s="36">
        <v>8.76</v>
      </c>
      <c r="U143" s="36">
        <v>1.1299999999999999</v>
      </c>
      <c r="V143" s="36">
        <v>2.36</v>
      </c>
      <c r="W143" s="36">
        <v>0.97</v>
      </c>
      <c r="X143" s="36">
        <v>0.72</v>
      </c>
      <c r="Y143" s="36">
        <v>4.68</v>
      </c>
      <c r="Z143" s="36">
        <v>0</v>
      </c>
    </row>
    <row r="144" spans="2:26" ht="15.75" thickBot="1">
      <c r="B144" s="5">
        <v>43317</v>
      </c>
      <c r="C144" s="36">
        <v>0.35</v>
      </c>
      <c r="D144" s="36">
        <v>0</v>
      </c>
      <c r="E144" s="36">
        <v>0</v>
      </c>
      <c r="F144" s="36">
        <v>0</v>
      </c>
      <c r="G144" s="36">
        <v>117.04</v>
      </c>
      <c r="H144" s="36">
        <v>15.07</v>
      </c>
      <c r="I144" s="36">
        <v>348.96</v>
      </c>
      <c r="J144" s="36">
        <v>77.709999999999994</v>
      </c>
      <c r="K144" s="36">
        <v>58.6</v>
      </c>
      <c r="L144" s="36">
        <v>0</v>
      </c>
      <c r="M144" s="36">
        <v>34.17</v>
      </c>
      <c r="N144" s="36">
        <v>12.78</v>
      </c>
      <c r="O144" s="36">
        <v>91.52</v>
      </c>
      <c r="P144" s="36">
        <v>69.180000000000007</v>
      </c>
      <c r="Q144" s="36">
        <v>45.37</v>
      </c>
      <c r="R144" s="36">
        <v>0</v>
      </c>
      <c r="S144" s="36">
        <v>0</v>
      </c>
      <c r="T144" s="36">
        <v>0</v>
      </c>
      <c r="U144" s="36">
        <v>0.14000000000000001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</row>
    <row r="145" spans="2:26" ht="15.75" thickBot="1">
      <c r="B145" s="5">
        <v>43318</v>
      </c>
      <c r="C145" s="36">
        <v>1.33</v>
      </c>
      <c r="D145" s="36">
        <v>0</v>
      </c>
      <c r="E145" s="36">
        <v>0.23</v>
      </c>
      <c r="F145" s="36">
        <v>0</v>
      </c>
      <c r="G145" s="36">
        <v>22.33</v>
      </c>
      <c r="H145" s="36">
        <v>500.39</v>
      </c>
      <c r="I145" s="36">
        <v>259.41000000000003</v>
      </c>
      <c r="J145" s="36">
        <v>137.88</v>
      </c>
      <c r="K145" s="36">
        <v>146.91999999999999</v>
      </c>
      <c r="L145" s="36">
        <v>94.51</v>
      </c>
      <c r="M145" s="36">
        <v>113.49</v>
      </c>
      <c r="N145" s="36">
        <v>118.34</v>
      </c>
      <c r="O145" s="36">
        <v>150.56</v>
      </c>
      <c r="P145" s="36">
        <v>70.52</v>
      </c>
      <c r="Q145" s="36">
        <v>87.29</v>
      </c>
      <c r="R145" s="36">
        <v>78.489999999999995</v>
      </c>
      <c r="S145" s="36">
        <v>484.85</v>
      </c>
      <c r="T145" s="36">
        <v>155.83000000000001</v>
      </c>
      <c r="U145" s="36">
        <v>133.53</v>
      </c>
      <c r="V145" s="36">
        <v>55.6</v>
      </c>
      <c r="W145" s="36">
        <v>2.88</v>
      </c>
      <c r="X145" s="36">
        <v>0</v>
      </c>
      <c r="Y145" s="36">
        <v>0.79</v>
      </c>
      <c r="Z145" s="36">
        <v>0</v>
      </c>
    </row>
    <row r="146" spans="2:26" ht="17.25" customHeight="1" thickBot="1">
      <c r="B146" s="5">
        <v>43319</v>
      </c>
      <c r="C146" s="36">
        <v>38.54</v>
      </c>
      <c r="D146" s="36">
        <v>37.409999999999997</v>
      </c>
      <c r="E146" s="36">
        <v>95.91</v>
      </c>
      <c r="F146" s="36">
        <v>97.97</v>
      </c>
      <c r="G146" s="36">
        <v>197.8</v>
      </c>
      <c r="H146" s="36">
        <v>146.91</v>
      </c>
      <c r="I146" s="36">
        <v>228.67</v>
      </c>
      <c r="J146" s="36">
        <v>95.91</v>
      </c>
      <c r="K146" s="36">
        <v>105.65</v>
      </c>
      <c r="L146" s="36">
        <v>159.97999999999999</v>
      </c>
      <c r="M146" s="36">
        <v>101.7</v>
      </c>
      <c r="N146" s="36">
        <v>108.58</v>
      </c>
      <c r="O146" s="36">
        <v>111.12</v>
      </c>
      <c r="P146" s="36">
        <v>64.319999999999993</v>
      </c>
      <c r="Q146" s="36">
        <v>43.74</v>
      </c>
      <c r="R146" s="36">
        <v>158.52000000000001</v>
      </c>
      <c r="S146" s="36">
        <v>40.630000000000003</v>
      </c>
      <c r="T146" s="36">
        <v>32.03</v>
      </c>
      <c r="U146" s="36">
        <v>509.26</v>
      </c>
      <c r="V146" s="36">
        <v>473.36</v>
      </c>
      <c r="W146" s="36">
        <v>15.48</v>
      </c>
      <c r="X146" s="36">
        <v>14.8</v>
      </c>
      <c r="Y146" s="36">
        <v>12.38</v>
      </c>
      <c r="Z146" s="36">
        <v>13.49</v>
      </c>
    </row>
    <row r="147" spans="2:26" ht="17.25" customHeight="1" thickBot="1">
      <c r="B147" s="5">
        <v>43320</v>
      </c>
      <c r="C147" s="36">
        <v>13.99</v>
      </c>
      <c r="D147" s="36">
        <v>497.16</v>
      </c>
      <c r="E147" s="36">
        <v>12.93</v>
      </c>
      <c r="F147" s="36">
        <v>77.63</v>
      </c>
      <c r="G147" s="36">
        <v>129.16999999999999</v>
      </c>
      <c r="H147" s="36">
        <v>391.13</v>
      </c>
      <c r="I147" s="36">
        <v>84.37</v>
      </c>
      <c r="J147" s="36">
        <v>81.78</v>
      </c>
      <c r="K147" s="36">
        <v>91.27</v>
      </c>
      <c r="L147" s="36">
        <v>42.87</v>
      </c>
      <c r="M147" s="36">
        <v>42.79</v>
      </c>
      <c r="N147" s="36">
        <v>30.25</v>
      </c>
      <c r="O147" s="36">
        <v>48.55</v>
      </c>
      <c r="P147" s="36">
        <v>21.71</v>
      </c>
      <c r="Q147" s="36">
        <v>23.55</v>
      </c>
      <c r="R147" s="36">
        <v>19.600000000000001</v>
      </c>
      <c r="S147" s="36">
        <v>35.47</v>
      </c>
      <c r="T147" s="36">
        <v>72.39</v>
      </c>
      <c r="U147" s="36">
        <v>26.63</v>
      </c>
      <c r="V147" s="36">
        <v>9.39</v>
      </c>
      <c r="W147" s="36">
        <v>0.98</v>
      </c>
      <c r="X147" s="36">
        <v>11.97</v>
      </c>
      <c r="Y147" s="36">
        <v>0.56000000000000005</v>
      </c>
      <c r="Z147" s="36">
        <v>0</v>
      </c>
    </row>
    <row r="148" spans="2:26" ht="17.25" customHeight="1" thickBot="1">
      <c r="B148" s="5">
        <v>43321</v>
      </c>
      <c r="C148" s="36">
        <v>543.64</v>
      </c>
      <c r="D148" s="36">
        <v>7.15</v>
      </c>
      <c r="E148" s="36">
        <v>86.52</v>
      </c>
      <c r="F148" s="36">
        <v>282.68</v>
      </c>
      <c r="G148" s="36">
        <v>688.81</v>
      </c>
      <c r="H148" s="36">
        <v>243.15</v>
      </c>
      <c r="I148" s="36">
        <v>82.98</v>
      </c>
      <c r="J148" s="36">
        <v>815.77</v>
      </c>
      <c r="K148" s="36">
        <v>842.77</v>
      </c>
      <c r="L148" s="36">
        <v>576.09</v>
      </c>
      <c r="M148" s="36">
        <v>377.87</v>
      </c>
      <c r="N148" s="36">
        <v>2.93</v>
      </c>
      <c r="O148" s="36">
        <v>26.89</v>
      </c>
      <c r="P148" s="36">
        <v>15.43</v>
      </c>
      <c r="Q148" s="36">
        <v>0.39</v>
      </c>
      <c r="R148" s="36">
        <v>14.12</v>
      </c>
      <c r="S148" s="36">
        <v>23.07</v>
      </c>
      <c r="T148" s="36">
        <v>36.57</v>
      </c>
      <c r="U148" s="36">
        <v>11.18</v>
      </c>
      <c r="V148" s="36">
        <v>8.07</v>
      </c>
      <c r="W148" s="36">
        <v>12.26</v>
      </c>
      <c r="X148" s="36">
        <v>12.47</v>
      </c>
      <c r="Y148" s="36">
        <v>19.489999999999998</v>
      </c>
      <c r="Z148" s="36">
        <v>35.33</v>
      </c>
    </row>
    <row r="149" spans="2:26" ht="17.25" customHeight="1" thickBot="1">
      <c r="B149" s="5">
        <v>43322</v>
      </c>
      <c r="C149" s="36">
        <v>44.92</v>
      </c>
      <c r="D149" s="36">
        <v>0</v>
      </c>
      <c r="E149" s="36">
        <v>39.869999999999997</v>
      </c>
      <c r="F149" s="36">
        <v>45.72</v>
      </c>
      <c r="G149" s="36">
        <v>0</v>
      </c>
      <c r="H149" s="36">
        <v>18.559999999999999</v>
      </c>
      <c r="I149" s="36">
        <v>25.43</v>
      </c>
      <c r="J149" s="36">
        <v>57.89</v>
      </c>
      <c r="K149" s="36">
        <v>404.48</v>
      </c>
      <c r="L149" s="36">
        <v>2.83</v>
      </c>
      <c r="M149" s="36">
        <v>2.12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0.27</v>
      </c>
      <c r="V149" s="36">
        <v>0.28999999999999998</v>
      </c>
      <c r="W149" s="36">
        <v>0</v>
      </c>
      <c r="X149" s="36">
        <v>0</v>
      </c>
      <c r="Y149" s="36">
        <v>0</v>
      </c>
      <c r="Z149" s="36">
        <v>0</v>
      </c>
    </row>
    <row r="150" spans="2:26" ht="17.25" customHeight="1" thickBot="1">
      <c r="B150" s="5">
        <v>43323</v>
      </c>
      <c r="C150" s="36">
        <v>0</v>
      </c>
      <c r="D150" s="36">
        <v>0</v>
      </c>
      <c r="E150" s="36">
        <v>0</v>
      </c>
      <c r="F150" s="36">
        <v>1.62</v>
      </c>
      <c r="G150" s="36">
        <v>8.75</v>
      </c>
      <c r="H150" s="36">
        <v>3.75</v>
      </c>
      <c r="I150" s="36">
        <v>0</v>
      </c>
      <c r="J150" s="36">
        <v>5.8</v>
      </c>
      <c r="K150" s="36">
        <v>35.909999999999997</v>
      </c>
      <c r="L150" s="36">
        <v>3.8</v>
      </c>
      <c r="M150" s="36">
        <v>2.36</v>
      </c>
      <c r="N150" s="36">
        <v>6.14</v>
      </c>
      <c r="O150" s="36">
        <v>7.49</v>
      </c>
      <c r="P150" s="36">
        <v>51.49</v>
      </c>
      <c r="Q150" s="36">
        <v>7.14</v>
      </c>
      <c r="R150" s="36">
        <v>79.38</v>
      </c>
      <c r="S150" s="36">
        <v>70.19</v>
      </c>
      <c r="T150" s="36">
        <v>55.54</v>
      </c>
      <c r="U150" s="36">
        <v>17.29</v>
      </c>
      <c r="V150" s="36">
        <v>9.52</v>
      </c>
      <c r="W150" s="36">
        <v>31.71</v>
      </c>
      <c r="X150" s="36">
        <v>1.1100000000000001</v>
      </c>
      <c r="Y150" s="36">
        <v>0</v>
      </c>
      <c r="Z150" s="36">
        <v>0</v>
      </c>
    </row>
    <row r="151" spans="2:26" ht="17.25" customHeight="1" thickBot="1">
      <c r="B151" s="5">
        <v>43324</v>
      </c>
      <c r="C151" s="36">
        <v>101.49</v>
      </c>
      <c r="D151" s="36">
        <v>0</v>
      </c>
      <c r="E151" s="36">
        <v>2.76</v>
      </c>
      <c r="F151" s="36">
        <v>6.08</v>
      </c>
      <c r="G151" s="36">
        <v>4.1500000000000004</v>
      </c>
      <c r="H151" s="36">
        <v>12.39</v>
      </c>
      <c r="I151" s="36">
        <v>125.79</v>
      </c>
      <c r="J151" s="36">
        <v>25.86</v>
      </c>
      <c r="K151" s="36">
        <v>11.03</v>
      </c>
      <c r="L151" s="36">
        <v>1.73</v>
      </c>
      <c r="M151" s="36">
        <v>0.25</v>
      </c>
      <c r="N151" s="36">
        <v>3.45</v>
      </c>
      <c r="O151" s="36">
        <v>4.8600000000000003</v>
      </c>
      <c r="P151" s="36">
        <v>0.02</v>
      </c>
      <c r="Q151" s="36">
        <v>0.27</v>
      </c>
      <c r="R151" s="36">
        <v>0</v>
      </c>
      <c r="S151" s="36">
        <v>91.19</v>
      </c>
      <c r="T151" s="36">
        <v>0.14000000000000001</v>
      </c>
      <c r="U151" s="36">
        <v>13.45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</row>
    <row r="152" spans="2:26" ht="17.25" customHeight="1" thickBot="1">
      <c r="B152" s="5">
        <v>43325</v>
      </c>
      <c r="C152" s="36">
        <v>0</v>
      </c>
      <c r="D152" s="36">
        <v>0</v>
      </c>
      <c r="E152" s="36">
        <v>0</v>
      </c>
      <c r="F152" s="36">
        <v>11.21</v>
      </c>
      <c r="G152" s="36">
        <v>47.53</v>
      </c>
      <c r="H152" s="36">
        <v>47.42</v>
      </c>
      <c r="I152" s="36">
        <v>179.25</v>
      </c>
      <c r="J152" s="36">
        <v>18.420000000000002</v>
      </c>
      <c r="K152" s="36">
        <v>2.0099999999999998</v>
      </c>
      <c r="L152" s="36">
        <v>15.07</v>
      </c>
      <c r="M152" s="36">
        <v>11.27</v>
      </c>
      <c r="N152" s="36">
        <v>0</v>
      </c>
      <c r="O152" s="36">
        <v>44.49</v>
      </c>
      <c r="P152" s="36">
        <v>4.1900000000000004</v>
      </c>
      <c r="Q152" s="36">
        <v>0</v>
      </c>
      <c r="R152" s="36">
        <v>0.81</v>
      </c>
      <c r="S152" s="36">
        <v>3.32</v>
      </c>
      <c r="T152" s="36">
        <v>42.49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</row>
    <row r="153" spans="2:26" ht="17.25" customHeight="1" thickBot="1">
      <c r="B153" s="5">
        <v>43326</v>
      </c>
      <c r="C153" s="36">
        <v>0</v>
      </c>
      <c r="D153" s="36">
        <v>0</v>
      </c>
      <c r="E153" s="36">
        <v>0</v>
      </c>
      <c r="F153" s="36">
        <v>0.2</v>
      </c>
      <c r="G153" s="36">
        <v>1.74</v>
      </c>
      <c r="H153" s="36">
        <v>129.47</v>
      </c>
      <c r="I153" s="36">
        <v>6.24</v>
      </c>
      <c r="J153" s="36">
        <v>2.17</v>
      </c>
      <c r="K153" s="36">
        <v>12.37</v>
      </c>
      <c r="L153" s="36">
        <v>88.27</v>
      </c>
      <c r="M153" s="36">
        <v>0.06</v>
      </c>
      <c r="N153" s="36">
        <v>0</v>
      </c>
      <c r="O153" s="36">
        <v>0.13</v>
      </c>
      <c r="P153" s="36">
        <v>0.34</v>
      </c>
      <c r="Q153" s="36">
        <v>11.1</v>
      </c>
      <c r="R153" s="36">
        <v>17.100000000000001</v>
      </c>
      <c r="S153" s="36">
        <v>16.190000000000001</v>
      </c>
      <c r="T153" s="36">
        <v>0.19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13.25</v>
      </c>
    </row>
    <row r="154" spans="2:26" ht="17.25" customHeight="1" thickBot="1">
      <c r="B154" s="5">
        <v>43327</v>
      </c>
      <c r="C154" s="36">
        <v>0</v>
      </c>
      <c r="D154" s="36">
        <v>0</v>
      </c>
      <c r="E154" s="36">
        <v>0.38</v>
      </c>
      <c r="F154" s="36">
        <v>0</v>
      </c>
      <c r="G154" s="36">
        <v>67.23</v>
      </c>
      <c r="H154" s="36">
        <v>49.35</v>
      </c>
      <c r="I154" s="36">
        <v>206.93</v>
      </c>
      <c r="J154" s="36">
        <v>60.5</v>
      </c>
      <c r="K154" s="36">
        <v>148.30000000000001</v>
      </c>
      <c r="L154" s="36">
        <v>29.27</v>
      </c>
      <c r="M154" s="36">
        <v>20.14</v>
      </c>
      <c r="N154" s="36">
        <v>0</v>
      </c>
      <c r="O154" s="36">
        <v>0</v>
      </c>
      <c r="P154" s="36">
        <v>0</v>
      </c>
      <c r="Q154" s="36">
        <v>1.39</v>
      </c>
      <c r="R154" s="36">
        <v>27.23</v>
      </c>
      <c r="S154" s="36">
        <v>24.4</v>
      </c>
      <c r="T154" s="36">
        <v>0</v>
      </c>
      <c r="U154" s="36">
        <v>0</v>
      </c>
      <c r="V154" s="36">
        <v>0.2</v>
      </c>
      <c r="W154" s="36">
        <v>0</v>
      </c>
      <c r="X154" s="36">
        <v>0</v>
      </c>
      <c r="Y154" s="36">
        <v>0</v>
      </c>
      <c r="Z154" s="36">
        <v>0</v>
      </c>
    </row>
    <row r="155" spans="2:26" ht="17.25" customHeight="1" thickBot="1">
      <c r="B155" s="5">
        <v>43328</v>
      </c>
      <c r="C155" s="36">
        <v>0</v>
      </c>
      <c r="D155" s="36">
        <v>0</v>
      </c>
      <c r="E155" s="36">
        <v>0</v>
      </c>
      <c r="F155" s="36">
        <v>0</v>
      </c>
      <c r="G155" s="36">
        <v>29.36</v>
      </c>
      <c r="H155" s="36">
        <v>4.76</v>
      </c>
      <c r="I155" s="36">
        <v>8.18</v>
      </c>
      <c r="J155" s="36">
        <v>14.51</v>
      </c>
      <c r="K155" s="36">
        <v>16.03</v>
      </c>
      <c r="L155" s="36">
        <v>3.91</v>
      </c>
      <c r="M155" s="36">
        <v>1.4</v>
      </c>
      <c r="N155" s="36">
        <v>0.55000000000000004</v>
      </c>
      <c r="O155" s="36">
        <v>1.58</v>
      </c>
      <c r="P155" s="36">
        <v>0</v>
      </c>
      <c r="Q155" s="36">
        <v>7.0000000000000007E-2</v>
      </c>
      <c r="R155" s="36">
        <v>0</v>
      </c>
      <c r="S155" s="36">
        <v>0</v>
      </c>
      <c r="T155" s="36">
        <v>154.94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</row>
    <row r="156" spans="2:26" ht="17.25" customHeight="1" thickBot="1">
      <c r="B156" s="5">
        <v>43329</v>
      </c>
      <c r="C156" s="36">
        <v>0</v>
      </c>
      <c r="D156" s="36">
        <v>0</v>
      </c>
      <c r="E156" s="36">
        <v>1.21</v>
      </c>
      <c r="F156" s="36">
        <v>0.4</v>
      </c>
      <c r="G156" s="36">
        <v>14.99</v>
      </c>
      <c r="H156" s="36">
        <v>17.25</v>
      </c>
      <c r="I156" s="36">
        <v>7.81</v>
      </c>
      <c r="J156" s="36">
        <v>0</v>
      </c>
      <c r="K156" s="36">
        <v>0</v>
      </c>
      <c r="L156" s="36">
        <v>0</v>
      </c>
      <c r="M156" s="36">
        <v>0</v>
      </c>
      <c r="N156" s="36">
        <v>3.72</v>
      </c>
      <c r="O156" s="36">
        <v>24.36</v>
      </c>
      <c r="P156" s="36">
        <v>9.82</v>
      </c>
      <c r="Q156" s="36">
        <v>0.05</v>
      </c>
      <c r="R156" s="36">
        <v>37.78</v>
      </c>
      <c r="S156" s="36">
        <v>0.08</v>
      </c>
      <c r="T156" s="36">
        <v>0.25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0.67</v>
      </c>
    </row>
    <row r="157" spans="2:26" ht="17.25" customHeight="1" thickBot="1">
      <c r="B157" s="5">
        <v>43330</v>
      </c>
      <c r="C157" s="36">
        <v>0</v>
      </c>
      <c r="D157" s="36">
        <v>7.79</v>
      </c>
      <c r="E157" s="36">
        <v>0.39</v>
      </c>
      <c r="F157" s="36">
        <v>14.27</v>
      </c>
      <c r="G157" s="36">
        <v>168.96</v>
      </c>
      <c r="H157" s="36">
        <v>287.36</v>
      </c>
      <c r="I157" s="36">
        <v>92.44</v>
      </c>
      <c r="J157" s="36">
        <v>3.43</v>
      </c>
      <c r="K157" s="36">
        <v>22.4</v>
      </c>
      <c r="L157" s="36">
        <v>3.45</v>
      </c>
      <c r="M157" s="36">
        <v>7.29</v>
      </c>
      <c r="N157" s="36">
        <v>13.66</v>
      </c>
      <c r="O157" s="36">
        <v>14.75</v>
      </c>
      <c r="P157" s="36">
        <v>8.6999999999999993</v>
      </c>
      <c r="Q157" s="36">
        <v>42.48</v>
      </c>
      <c r="R157" s="36">
        <v>41.61</v>
      </c>
      <c r="S157" s="36">
        <v>31.06</v>
      </c>
      <c r="T157" s="36">
        <v>71.86</v>
      </c>
      <c r="U157" s="36">
        <v>43.98</v>
      </c>
      <c r="V157" s="36">
        <v>9.81</v>
      </c>
      <c r="W157" s="36">
        <v>0</v>
      </c>
      <c r="X157" s="36">
        <v>0</v>
      </c>
      <c r="Y157" s="36">
        <v>0</v>
      </c>
      <c r="Z157" s="36">
        <v>0</v>
      </c>
    </row>
    <row r="158" spans="2:26" ht="17.25" customHeight="1" thickBot="1">
      <c r="B158" s="5">
        <v>43331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4.3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2.81</v>
      </c>
      <c r="R158" s="36">
        <v>0</v>
      </c>
      <c r="S158" s="36">
        <v>5.66</v>
      </c>
      <c r="T158" s="36">
        <v>24.42</v>
      </c>
      <c r="U158" s="36">
        <v>64.7</v>
      </c>
      <c r="V158" s="36">
        <v>27.77</v>
      </c>
      <c r="W158" s="36">
        <v>2.95</v>
      </c>
      <c r="X158" s="36">
        <v>0</v>
      </c>
      <c r="Y158" s="36">
        <v>0</v>
      </c>
      <c r="Z158" s="36">
        <v>120.88</v>
      </c>
    </row>
    <row r="159" spans="2:26" ht="17.25" customHeight="1" thickBot="1">
      <c r="B159" s="5">
        <v>43332</v>
      </c>
      <c r="C159" s="36">
        <v>2.31</v>
      </c>
      <c r="D159" s="36">
        <v>0</v>
      </c>
      <c r="E159" s="36">
        <v>0</v>
      </c>
      <c r="F159" s="36">
        <v>0</v>
      </c>
      <c r="G159" s="36">
        <v>7.17</v>
      </c>
      <c r="H159" s="36">
        <v>22.4</v>
      </c>
      <c r="I159" s="36">
        <v>25.62</v>
      </c>
      <c r="J159" s="36">
        <v>51.65</v>
      </c>
      <c r="K159" s="36">
        <v>10.220000000000001</v>
      </c>
      <c r="L159" s="36">
        <v>5.81</v>
      </c>
      <c r="M159" s="36">
        <v>7.94</v>
      </c>
      <c r="N159" s="36">
        <v>6.08</v>
      </c>
      <c r="O159" s="36">
        <v>56.83</v>
      </c>
      <c r="P159" s="36">
        <v>30.17</v>
      </c>
      <c r="Q159" s="36">
        <v>4.3899999999999997</v>
      </c>
      <c r="R159" s="36">
        <v>49.73</v>
      </c>
      <c r="S159" s="36">
        <v>22.61</v>
      </c>
      <c r="T159" s="36">
        <v>3.56</v>
      </c>
      <c r="U159" s="36">
        <v>0</v>
      </c>
      <c r="V159" s="36">
        <v>0.93</v>
      </c>
      <c r="W159" s="36">
        <v>0</v>
      </c>
      <c r="X159" s="36">
        <v>0</v>
      </c>
      <c r="Y159" s="36">
        <v>0</v>
      </c>
      <c r="Z159" s="36">
        <v>0</v>
      </c>
    </row>
    <row r="160" spans="2:26" ht="17.25" customHeight="1" thickBot="1">
      <c r="B160" s="5">
        <v>43333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15.86</v>
      </c>
      <c r="I160" s="36">
        <v>31.37</v>
      </c>
      <c r="J160" s="36">
        <v>50.21</v>
      </c>
      <c r="K160" s="36">
        <v>76.040000000000006</v>
      </c>
      <c r="L160" s="36">
        <v>9.0500000000000007</v>
      </c>
      <c r="M160" s="36">
        <v>0.01</v>
      </c>
      <c r="N160" s="36">
        <v>10.199999999999999</v>
      </c>
      <c r="O160" s="36">
        <v>25.58</v>
      </c>
      <c r="P160" s="36">
        <v>29.85</v>
      </c>
      <c r="Q160" s="36">
        <v>27.69</v>
      </c>
      <c r="R160" s="36">
        <v>3.9</v>
      </c>
      <c r="S160" s="36">
        <v>0.73</v>
      </c>
      <c r="T160" s="36">
        <v>0.46</v>
      </c>
      <c r="U160" s="36">
        <v>79.89</v>
      </c>
      <c r="V160" s="36">
        <v>42.52</v>
      </c>
      <c r="W160" s="36">
        <v>0</v>
      </c>
      <c r="X160" s="36">
        <v>0</v>
      </c>
      <c r="Y160" s="36">
        <v>0</v>
      </c>
      <c r="Z160" s="36">
        <v>0</v>
      </c>
    </row>
    <row r="161" spans="2:26" ht="17.25" customHeight="1" thickBot="1">
      <c r="B161" s="5">
        <v>43334</v>
      </c>
      <c r="C161" s="36">
        <v>0</v>
      </c>
      <c r="D161" s="36">
        <v>1.06</v>
      </c>
      <c r="E161" s="36">
        <v>0.82</v>
      </c>
      <c r="F161" s="36">
        <v>2.71</v>
      </c>
      <c r="G161" s="36">
        <v>24.91</v>
      </c>
      <c r="H161" s="36">
        <v>93.13</v>
      </c>
      <c r="I161" s="36">
        <v>73.680000000000007</v>
      </c>
      <c r="J161" s="36">
        <v>28.63</v>
      </c>
      <c r="K161" s="36">
        <v>17.440000000000001</v>
      </c>
      <c r="L161" s="36">
        <v>3.83</v>
      </c>
      <c r="M161" s="36">
        <v>0</v>
      </c>
      <c r="N161" s="36">
        <v>1.72</v>
      </c>
      <c r="O161" s="36">
        <v>0</v>
      </c>
      <c r="P161" s="36">
        <v>0</v>
      </c>
      <c r="Q161" s="36">
        <v>0</v>
      </c>
      <c r="R161" s="36">
        <v>0.96</v>
      </c>
      <c r="S161" s="36">
        <v>0</v>
      </c>
      <c r="T161" s="36">
        <v>0</v>
      </c>
      <c r="U161" s="36">
        <v>0</v>
      </c>
      <c r="V161" s="36">
        <v>0</v>
      </c>
      <c r="W161" s="36">
        <v>0.04</v>
      </c>
      <c r="X161" s="36">
        <v>0</v>
      </c>
      <c r="Y161" s="36">
        <v>0</v>
      </c>
      <c r="Z161" s="36">
        <v>0</v>
      </c>
    </row>
    <row r="162" spans="2:26" ht="17.25" customHeight="1" thickBot="1">
      <c r="B162" s="5">
        <v>43335</v>
      </c>
      <c r="C162" s="36">
        <v>0</v>
      </c>
      <c r="D162" s="36">
        <v>0</v>
      </c>
      <c r="E162" s="36">
        <v>19.190000000000001</v>
      </c>
      <c r="F162" s="36">
        <v>3.11</v>
      </c>
      <c r="G162" s="36">
        <v>96.95</v>
      </c>
      <c r="H162" s="36">
        <v>173.66</v>
      </c>
      <c r="I162" s="36">
        <v>196.35</v>
      </c>
      <c r="J162" s="36">
        <v>52.08</v>
      </c>
      <c r="K162" s="36">
        <v>121.62</v>
      </c>
      <c r="L162" s="36">
        <v>25.56</v>
      </c>
      <c r="M162" s="36">
        <v>22.38</v>
      </c>
      <c r="N162" s="36">
        <v>29.46</v>
      </c>
      <c r="O162" s="36">
        <v>0.24</v>
      </c>
      <c r="P162" s="36">
        <v>2.0499999999999998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</row>
    <row r="163" spans="2:26" ht="17.25" customHeight="1" thickBot="1">
      <c r="B163" s="5">
        <v>43336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4.7300000000000004</v>
      </c>
      <c r="K163" s="36">
        <v>0</v>
      </c>
      <c r="L163" s="36">
        <v>11.56</v>
      </c>
      <c r="M163" s="36">
        <v>0</v>
      </c>
      <c r="N163" s="36">
        <v>0</v>
      </c>
      <c r="O163" s="36">
        <v>0.51</v>
      </c>
      <c r="P163" s="36">
        <v>0</v>
      </c>
      <c r="Q163" s="36">
        <v>0.55000000000000004</v>
      </c>
      <c r="R163" s="36">
        <v>0.34</v>
      </c>
      <c r="S163" s="36">
        <v>11.7</v>
      </c>
      <c r="T163" s="36">
        <v>0.56000000000000005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</row>
    <row r="164" spans="2:26" ht="17.25" customHeight="1" thickBot="1">
      <c r="B164" s="5">
        <v>43337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0.65</v>
      </c>
      <c r="I164" s="36">
        <v>0</v>
      </c>
      <c r="J164" s="36">
        <v>0.13</v>
      </c>
      <c r="K164" s="36">
        <v>0</v>
      </c>
      <c r="L164" s="36">
        <v>0</v>
      </c>
      <c r="M164" s="36">
        <v>0</v>
      </c>
      <c r="N164" s="36">
        <v>0</v>
      </c>
      <c r="O164" s="36">
        <v>4.3</v>
      </c>
      <c r="P164" s="36">
        <v>5.2</v>
      </c>
      <c r="Q164" s="36">
        <v>3.55</v>
      </c>
      <c r="R164" s="36">
        <v>10.96</v>
      </c>
      <c r="S164" s="36">
        <v>4.0199999999999996</v>
      </c>
      <c r="T164" s="36">
        <v>14.56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</row>
    <row r="165" spans="2:26" ht="17.25" customHeight="1" thickBot="1">
      <c r="B165" s="5">
        <v>43338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39.340000000000003</v>
      </c>
      <c r="J165" s="36">
        <v>41.49</v>
      </c>
      <c r="K165" s="36">
        <v>0.87</v>
      </c>
      <c r="L165" s="36">
        <v>0</v>
      </c>
      <c r="M165" s="36">
        <v>0</v>
      </c>
      <c r="N165" s="36">
        <v>0</v>
      </c>
      <c r="O165" s="36">
        <v>0.77</v>
      </c>
      <c r="P165" s="36">
        <v>1.57</v>
      </c>
      <c r="Q165" s="36">
        <v>1.29</v>
      </c>
      <c r="R165" s="36">
        <v>0</v>
      </c>
      <c r="S165" s="36">
        <v>0.1</v>
      </c>
      <c r="T165" s="36">
        <v>0</v>
      </c>
      <c r="U165" s="36">
        <v>0.09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</row>
    <row r="166" spans="2:26" ht="17.25" customHeight="1" thickBot="1">
      <c r="B166" s="5">
        <v>43339</v>
      </c>
      <c r="C166" s="36">
        <v>0</v>
      </c>
      <c r="D166" s="36">
        <v>0</v>
      </c>
      <c r="E166" s="36">
        <v>0</v>
      </c>
      <c r="F166" s="36">
        <v>0</v>
      </c>
      <c r="G166" s="36">
        <v>1.17</v>
      </c>
      <c r="H166" s="36">
        <v>10.25</v>
      </c>
      <c r="I166" s="36">
        <v>0.16</v>
      </c>
      <c r="J166" s="36">
        <v>0</v>
      </c>
      <c r="K166" s="36">
        <v>1.34</v>
      </c>
      <c r="L166" s="36">
        <v>0</v>
      </c>
      <c r="M166" s="36">
        <v>0</v>
      </c>
      <c r="N166" s="36">
        <v>0</v>
      </c>
      <c r="O166" s="36">
        <v>0.78</v>
      </c>
      <c r="P166" s="36">
        <v>0</v>
      </c>
      <c r="Q166" s="36">
        <v>1.66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</row>
    <row r="167" spans="2:26" ht="17.25" customHeight="1" thickBot="1">
      <c r="B167" s="5">
        <v>43340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11.53</v>
      </c>
      <c r="J167" s="36">
        <v>0</v>
      </c>
      <c r="K167" s="36">
        <v>2.2400000000000002</v>
      </c>
      <c r="L167" s="36">
        <v>71.709999999999994</v>
      </c>
      <c r="M167" s="36">
        <v>36.93</v>
      </c>
      <c r="N167" s="36">
        <v>3.29</v>
      </c>
      <c r="O167" s="36">
        <v>20.100000000000001</v>
      </c>
      <c r="P167" s="36">
        <v>5.38</v>
      </c>
      <c r="Q167" s="36">
        <v>0.3</v>
      </c>
      <c r="R167" s="36">
        <v>0</v>
      </c>
      <c r="S167" s="36">
        <v>0</v>
      </c>
      <c r="T167" s="36">
        <v>0</v>
      </c>
      <c r="U167" s="36">
        <v>0</v>
      </c>
      <c r="V167" s="36">
        <v>2.58</v>
      </c>
      <c r="W167" s="36">
        <v>0</v>
      </c>
      <c r="X167" s="36">
        <v>0</v>
      </c>
      <c r="Y167" s="36">
        <v>0</v>
      </c>
      <c r="Z167" s="36">
        <v>0</v>
      </c>
    </row>
    <row r="168" spans="2:26" ht="17.25" customHeight="1" thickBot="1">
      <c r="B168" s="5">
        <v>43341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</row>
    <row r="169" spans="2:26" ht="17.25" customHeight="1" thickBot="1">
      <c r="B169" s="5">
        <v>43342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</row>
    <row r="170" spans="2:26" ht="17.25" customHeight="1" thickBot="1">
      <c r="B170" s="5">
        <v>43343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</row>
    <row r="171" spans="2:26" ht="17.25" customHeight="1" thickBot="1">
      <c r="B171" s="198" t="s">
        <v>55</v>
      </c>
      <c r="C171" s="203" t="s">
        <v>89</v>
      </c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5"/>
    </row>
    <row r="172" spans="2:26" ht="34.5" customHeight="1" thickBot="1">
      <c r="B172" s="199"/>
      <c r="C172" s="4" t="s">
        <v>57</v>
      </c>
      <c r="D172" s="4" t="s">
        <v>58</v>
      </c>
      <c r="E172" s="4" t="s">
        <v>59</v>
      </c>
      <c r="F172" s="4" t="s">
        <v>60</v>
      </c>
      <c r="G172" s="4" t="s">
        <v>61</v>
      </c>
      <c r="H172" s="4" t="s">
        <v>103</v>
      </c>
      <c r="I172" s="4" t="s">
        <v>104</v>
      </c>
      <c r="J172" s="4" t="s">
        <v>105</v>
      </c>
      <c r="K172" s="4" t="s">
        <v>106</v>
      </c>
      <c r="L172" s="4" t="s">
        <v>107</v>
      </c>
      <c r="M172" s="4" t="s">
        <v>108</v>
      </c>
      <c r="N172" s="4" t="s">
        <v>109</v>
      </c>
      <c r="O172" s="4" t="s">
        <v>62</v>
      </c>
      <c r="P172" s="4" t="s">
        <v>63</v>
      </c>
      <c r="Q172" s="4" t="s">
        <v>64</v>
      </c>
      <c r="R172" s="4" t="s">
        <v>65</v>
      </c>
      <c r="S172" s="4" t="s">
        <v>66</v>
      </c>
      <c r="T172" s="4" t="s">
        <v>67</v>
      </c>
      <c r="U172" s="4" t="s">
        <v>68</v>
      </c>
      <c r="V172" s="4" t="s">
        <v>69</v>
      </c>
      <c r="W172" s="4" t="s">
        <v>70</v>
      </c>
      <c r="X172" s="4" t="s">
        <v>71</v>
      </c>
      <c r="Y172" s="4" t="s">
        <v>72</v>
      </c>
      <c r="Z172" s="37" t="s">
        <v>73</v>
      </c>
    </row>
    <row r="173" spans="2:26" ht="17.25" customHeight="1" thickBot="1">
      <c r="B173" s="5">
        <v>43313</v>
      </c>
      <c r="C173" s="36">
        <v>4.42</v>
      </c>
      <c r="D173" s="36">
        <v>56.31</v>
      </c>
      <c r="E173" s="36">
        <v>23.68</v>
      </c>
      <c r="F173" s="36">
        <v>47.89</v>
      </c>
      <c r="G173" s="36">
        <v>129.16</v>
      </c>
      <c r="H173" s="36">
        <v>199.25</v>
      </c>
      <c r="I173" s="36">
        <v>1.4</v>
      </c>
      <c r="J173" s="36">
        <v>2.0299999999999998</v>
      </c>
      <c r="K173" s="36">
        <v>14.79</v>
      </c>
      <c r="L173" s="36">
        <v>2.2200000000000002</v>
      </c>
      <c r="M173" s="36">
        <v>13.91</v>
      </c>
      <c r="N173" s="36">
        <v>17.62</v>
      </c>
      <c r="O173" s="36">
        <v>3.55</v>
      </c>
      <c r="P173" s="36">
        <v>14.18</v>
      </c>
      <c r="Q173" s="36">
        <v>16.170000000000002</v>
      </c>
      <c r="R173" s="36">
        <v>1.44</v>
      </c>
      <c r="S173" s="36">
        <v>8.1300000000000008</v>
      </c>
      <c r="T173" s="36">
        <v>6.47</v>
      </c>
      <c r="U173" s="36">
        <v>85.63</v>
      </c>
      <c r="V173" s="36">
        <v>33.630000000000003</v>
      </c>
      <c r="W173" s="36">
        <v>131.47</v>
      </c>
      <c r="X173" s="36">
        <v>39.22</v>
      </c>
      <c r="Y173" s="36">
        <v>188.59</v>
      </c>
      <c r="Z173" s="36">
        <v>774.87</v>
      </c>
    </row>
    <row r="174" spans="2:26" ht="17.25" customHeight="1" thickBot="1">
      <c r="B174" s="5">
        <v>43314</v>
      </c>
      <c r="C174" s="36">
        <v>217.55</v>
      </c>
      <c r="D174" s="36">
        <v>253.59</v>
      </c>
      <c r="E174" s="36">
        <v>223.88</v>
      </c>
      <c r="F174" s="36">
        <v>74.05</v>
      </c>
      <c r="G174" s="36">
        <v>0.2</v>
      </c>
      <c r="H174" s="36">
        <v>0</v>
      </c>
      <c r="I174" s="36">
        <v>206.36</v>
      </c>
      <c r="J174" s="36">
        <v>7.73</v>
      </c>
      <c r="K174" s="36">
        <v>1.53</v>
      </c>
      <c r="L174" s="36">
        <v>32.36</v>
      </c>
      <c r="M174" s="36">
        <v>3.96</v>
      </c>
      <c r="N174" s="36">
        <v>5.23</v>
      </c>
      <c r="O174" s="36">
        <v>12.37</v>
      </c>
      <c r="P174" s="36">
        <v>2.0499999999999998</v>
      </c>
      <c r="Q174" s="36">
        <v>2</v>
      </c>
      <c r="R174" s="36">
        <v>3.3</v>
      </c>
      <c r="S174" s="36">
        <v>13.39</v>
      </c>
      <c r="T174" s="36">
        <v>4.09</v>
      </c>
      <c r="U174" s="36">
        <v>33.78</v>
      </c>
      <c r="V174" s="36">
        <v>30.4</v>
      </c>
      <c r="W174" s="36">
        <v>25.62</v>
      </c>
      <c r="X174" s="36">
        <v>14.44</v>
      </c>
      <c r="Y174" s="36">
        <v>94.7</v>
      </c>
      <c r="Z174" s="36">
        <v>344.31</v>
      </c>
    </row>
    <row r="175" spans="2:26" ht="17.25" customHeight="1" thickBot="1">
      <c r="B175" s="5">
        <v>43315</v>
      </c>
      <c r="C175" s="36">
        <v>45.23</v>
      </c>
      <c r="D175" s="36">
        <v>11.11</v>
      </c>
      <c r="E175" s="36">
        <v>14.3</v>
      </c>
      <c r="F175" s="36">
        <v>2.89</v>
      </c>
      <c r="G175" s="36">
        <v>0</v>
      </c>
      <c r="H175" s="36">
        <v>0</v>
      </c>
      <c r="I175" s="36">
        <v>8.34</v>
      </c>
      <c r="J175" s="36">
        <v>4.21</v>
      </c>
      <c r="K175" s="36">
        <v>0</v>
      </c>
      <c r="L175" s="36">
        <v>0</v>
      </c>
      <c r="M175" s="36">
        <v>0</v>
      </c>
      <c r="N175" s="36">
        <v>0</v>
      </c>
      <c r="O175" s="36">
        <v>0.83</v>
      </c>
      <c r="P175" s="36">
        <v>8.15</v>
      </c>
      <c r="Q175" s="36">
        <v>5.58</v>
      </c>
      <c r="R175" s="36">
        <v>13.79</v>
      </c>
      <c r="S175" s="36">
        <v>13.84</v>
      </c>
      <c r="T175" s="36">
        <v>5.5</v>
      </c>
      <c r="U175" s="36">
        <v>8.7799999999999994</v>
      </c>
      <c r="V175" s="36">
        <v>11.45</v>
      </c>
      <c r="W175" s="36">
        <v>59.77</v>
      </c>
      <c r="X175" s="36">
        <v>267.55</v>
      </c>
      <c r="Y175" s="36">
        <v>878.28</v>
      </c>
      <c r="Z175" s="36">
        <v>346.19</v>
      </c>
    </row>
    <row r="176" spans="2:26" ht="15.75" thickBot="1">
      <c r="B176" s="5">
        <v>43316</v>
      </c>
      <c r="C176" s="36">
        <v>183.68</v>
      </c>
      <c r="D176" s="36">
        <v>403.7</v>
      </c>
      <c r="E176" s="36">
        <v>334.69</v>
      </c>
      <c r="F176" s="36">
        <v>342.67</v>
      </c>
      <c r="G176" s="36">
        <v>97.41</v>
      </c>
      <c r="H176" s="36">
        <v>49.74</v>
      </c>
      <c r="I176" s="36">
        <v>183.36</v>
      </c>
      <c r="J176" s="36">
        <v>73.11</v>
      </c>
      <c r="K176" s="36">
        <v>6.65</v>
      </c>
      <c r="L176" s="36">
        <v>113.88</v>
      </c>
      <c r="M176" s="36">
        <v>10.72</v>
      </c>
      <c r="N176" s="36">
        <v>29.34</v>
      </c>
      <c r="O176" s="36">
        <v>9.74</v>
      </c>
      <c r="P176" s="36">
        <v>7.96</v>
      </c>
      <c r="Q176" s="36">
        <v>8.0299999999999994</v>
      </c>
      <c r="R176" s="36">
        <v>10.95</v>
      </c>
      <c r="S176" s="36">
        <v>7.42</v>
      </c>
      <c r="T176" s="36">
        <v>5.86</v>
      </c>
      <c r="U176" s="36">
        <v>45.02</v>
      </c>
      <c r="V176" s="36">
        <v>11.61</v>
      </c>
      <c r="W176" s="36">
        <v>11.83</v>
      </c>
      <c r="X176" s="36">
        <v>37.71</v>
      </c>
      <c r="Y176" s="36">
        <v>23.75</v>
      </c>
      <c r="Z176" s="36">
        <v>219.48</v>
      </c>
    </row>
    <row r="177" spans="2:26" ht="15.75" thickBot="1">
      <c r="B177" s="5">
        <v>43317</v>
      </c>
      <c r="C177" s="36">
        <v>219.75</v>
      </c>
      <c r="D177" s="36">
        <v>108.58</v>
      </c>
      <c r="E177" s="36">
        <v>110.41</v>
      </c>
      <c r="F177" s="36">
        <v>88.36</v>
      </c>
      <c r="G177" s="36">
        <v>2.37</v>
      </c>
      <c r="H177" s="36">
        <v>0.04</v>
      </c>
      <c r="I177" s="36">
        <v>0</v>
      </c>
      <c r="J177" s="36">
        <v>0.08</v>
      </c>
      <c r="K177" s="36">
        <v>0</v>
      </c>
      <c r="L177" s="36">
        <v>76.16</v>
      </c>
      <c r="M177" s="36">
        <v>4.26</v>
      </c>
      <c r="N177" s="36">
        <v>3.05</v>
      </c>
      <c r="O177" s="36">
        <v>0</v>
      </c>
      <c r="P177" s="36">
        <v>7.25</v>
      </c>
      <c r="Q177" s="36">
        <v>7.51</v>
      </c>
      <c r="R177" s="36">
        <v>74.64</v>
      </c>
      <c r="S177" s="36">
        <v>146.57</v>
      </c>
      <c r="T177" s="36">
        <v>124.65</v>
      </c>
      <c r="U177" s="36">
        <v>55.43</v>
      </c>
      <c r="V177" s="36">
        <v>85.9</v>
      </c>
      <c r="W177" s="36">
        <v>60.02</v>
      </c>
      <c r="X177" s="36">
        <v>309.49</v>
      </c>
      <c r="Y177" s="36">
        <v>173.4</v>
      </c>
      <c r="Z177" s="36">
        <v>552.96</v>
      </c>
    </row>
    <row r="178" spans="2:26" ht="15.75" thickBot="1">
      <c r="B178" s="5">
        <v>43318</v>
      </c>
      <c r="C178" s="36">
        <v>18.41</v>
      </c>
      <c r="D178" s="36">
        <v>77.09</v>
      </c>
      <c r="E178" s="36">
        <v>31.26</v>
      </c>
      <c r="F178" s="36">
        <v>44.71</v>
      </c>
      <c r="G178" s="36">
        <v>0.06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7.7</v>
      </c>
      <c r="T178" s="36">
        <v>0</v>
      </c>
      <c r="U178" s="36">
        <v>0</v>
      </c>
      <c r="V178" s="36">
        <v>18.41</v>
      </c>
      <c r="W178" s="36">
        <v>320.04000000000002</v>
      </c>
      <c r="X178" s="36">
        <v>767.08</v>
      </c>
      <c r="Y178" s="36">
        <v>396.08</v>
      </c>
      <c r="Z178" s="36">
        <v>248.63</v>
      </c>
    </row>
    <row r="179" spans="2:26" ht="17.25" customHeight="1" thickBot="1">
      <c r="B179" s="5">
        <v>43319</v>
      </c>
      <c r="C179" s="36">
        <v>45.24</v>
      </c>
      <c r="D179" s="36">
        <v>0</v>
      </c>
      <c r="E179" s="36">
        <v>0</v>
      </c>
      <c r="F179" s="36">
        <v>0</v>
      </c>
      <c r="G179" s="36">
        <v>0</v>
      </c>
      <c r="H179" s="36">
        <v>513.77</v>
      </c>
      <c r="I179" s="36">
        <v>138.01</v>
      </c>
      <c r="J179" s="36">
        <v>0</v>
      </c>
      <c r="K179" s="36">
        <v>0</v>
      </c>
      <c r="L179" s="36">
        <v>0</v>
      </c>
      <c r="M179" s="36">
        <v>0.95</v>
      </c>
      <c r="N179" s="36">
        <v>0.2</v>
      </c>
      <c r="O179" s="36">
        <v>0.93</v>
      </c>
      <c r="P179" s="36">
        <v>4.54</v>
      </c>
      <c r="Q179" s="36">
        <v>17.420000000000002</v>
      </c>
      <c r="R179" s="36">
        <v>21.24</v>
      </c>
      <c r="S179" s="36">
        <v>72.430000000000007</v>
      </c>
      <c r="T179" s="36">
        <v>104.39</v>
      </c>
      <c r="U179" s="36">
        <v>10.15</v>
      </c>
      <c r="V179" s="36">
        <v>20.64</v>
      </c>
      <c r="W179" s="36">
        <v>149.29</v>
      </c>
      <c r="X179" s="36">
        <v>410.78</v>
      </c>
      <c r="Y179" s="36">
        <v>426.06</v>
      </c>
      <c r="Z179" s="36">
        <v>246.81</v>
      </c>
    </row>
    <row r="180" spans="2:26" ht="17.25" customHeight="1" thickBot="1">
      <c r="B180" s="5">
        <v>43320</v>
      </c>
      <c r="C180" s="36">
        <v>27.24</v>
      </c>
      <c r="D180" s="36">
        <v>23.58</v>
      </c>
      <c r="E180" s="36">
        <v>42.14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7.33</v>
      </c>
      <c r="M180" s="36">
        <v>2.73</v>
      </c>
      <c r="N180" s="36">
        <v>4.09</v>
      </c>
      <c r="O180" s="36">
        <v>1.29</v>
      </c>
      <c r="P180" s="36">
        <v>2.99</v>
      </c>
      <c r="Q180" s="36">
        <v>3.79</v>
      </c>
      <c r="R180" s="36">
        <v>6.39</v>
      </c>
      <c r="S180" s="36">
        <v>3.17</v>
      </c>
      <c r="T180" s="36">
        <v>0</v>
      </c>
      <c r="U180" s="36">
        <v>4.41</v>
      </c>
      <c r="V180" s="36">
        <v>75.599999999999994</v>
      </c>
      <c r="W180" s="36">
        <v>92.5</v>
      </c>
      <c r="X180" s="36">
        <v>22.36</v>
      </c>
      <c r="Y180" s="36">
        <v>94.49</v>
      </c>
      <c r="Z180" s="36">
        <v>533.48</v>
      </c>
    </row>
    <row r="181" spans="2:26" ht="17.25" customHeight="1" thickBot="1">
      <c r="B181" s="5">
        <v>43321</v>
      </c>
      <c r="C181" s="36">
        <v>0</v>
      </c>
      <c r="D181" s="36">
        <v>130.72999999999999</v>
      </c>
      <c r="E181" s="36">
        <v>91.35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36.4</v>
      </c>
      <c r="O181" s="36">
        <v>10.63</v>
      </c>
      <c r="P181" s="36">
        <v>11.38</v>
      </c>
      <c r="Q181" s="36">
        <v>29.04</v>
      </c>
      <c r="R181" s="36">
        <v>3.61</v>
      </c>
      <c r="S181" s="36">
        <v>5.51</v>
      </c>
      <c r="T181" s="36">
        <v>3.54</v>
      </c>
      <c r="U181" s="36">
        <v>11.76</v>
      </c>
      <c r="V181" s="36">
        <v>10.95</v>
      </c>
      <c r="W181" s="36">
        <v>5.19</v>
      </c>
      <c r="X181" s="36">
        <v>7.8</v>
      </c>
      <c r="Y181" s="36">
        <v>3.76</v>
      </c>
      <c r="Z181" s="36">
        <v>12.97</v>
      </c>
    </row>
    <row r="182" spans="2:26" ht="17.25" customHeight="1" thickBot="1">
      <c r="B182" s="5">
        <v>43322</v>
      </c>
      <c r="C182" s="36">
        <v>10.1</v>
      </c>
      <c r="D182" s="36">
        <v>373.17</v>
      </c>
      <c r="E182" s="36">
        <v>205.37</v>
      </c>
      <c r="F182" s="36">
        <v>152.6</v>
      </c>
      <c r="G182" s="36">
        <v>261.56</v>
      </c>
      <c r="H182" s="36">
        <v>119.74</v>
      </c>
      <c r="I182" s="36">
        <v>75.64</v>
      </c>
      <c r="J182" s="36">
        <v>26.57</v>
      </c>
      <c r="K182" s="36">
        <v>30.01</v>
      </c>
      <c r="L182" s="36">
        <v>101.06</v>
      </c>
      <c r="M182" s="36">
        <v>117.26</v>
      </c>
      <c r="N182" s="36">
        <v>189.87</v>
      </c>
      <c r="O182" s="36">
        <v>184.78</v>
      </c>
      <c r="P182" s="36">
        <v>201.42</v>
      </c>
      <c r="Q182" s="36">
        <v>194.44</v>
      </c>
      <c r="R182" s="36">
        <v>208.73</v>
      </c>
      <c r="S182" s="36">
        <v>106.6</v>
      </c>
      <c r="T182" s="36">
        <v>73.56</v>
      </c>
      <c r="U182" s="36">
        <v>72.41</v>
      </c>
      <c r="V182" s="36">
        <v>83.05</v>
      </c>
      <c r="W182" s="36">
        <v>222.98</v>
      </c>
      <c r="X182" s="36">
        <v>345.19</v>
      </c>
      <c r="Y182" s="36">
        <v>408.53</v>
      </c>
      <c r="Z182" s="36">
        <v>559.66999999999996</v>
      </c>
    </row>
    <row r="183" spans="2:26" ht="17.25" customHeight="1" thickBot="1">
      <c r="B183" s="5">
        <v>43323</v>
      </c>
      <c r="C183" s="36">
        <v>106.45</v>
      </c>
      <c r="D183" s="36">
        <v>202.44</v>
      </c>
      <c r="E183" s="36">
        <v>228.17</v>
      </c>
      <c r="F183" s="36">
        <v>113.97</v>
      </c>
      <c r="G183" s="36">
        <v>131.13</v>
      </c>
      <c r="H183" s="36">
        <v>71.790000000000006</v>
      </c>
      <c r="I183" s="36">
        <v>769.8</v>
      </c>
      <c r="J183" s="36">
        <v>134.76</v>
      </c>
      <c r="K183" s="36">
        <v>5.07</v>
      </c>
      <c r="L183" s="36">
        <v>60.75</v>
      </c>
      <c r="M183" s="36">
        <v>69.94</v>
      </c>
      <c r="N183" s="36">
        <v>25.49</v>
      </c>
      <c r="O183" s="36">
        <v>53.85</v>
      </c>
      <c r="P183" s="36">
        <v>0.04</v>
      </c>
      <c r="Q183" s="36">
        <v>59.98</v>
      </c>
      <c r="R183" s="36">
        <v>1.42</v>
      </c>
      <c r="S183" s="36">
        <v>0.1</v>
      </c>
      <c r="T183" s="36">
        <v>0</v>
      </c>
      <c r="U183" s="36">
        <v>7.12</v>
      </c>
      <c r="V183" s="36">
        <v>16.149999999999999</v>
      </c>
      <c r="W183" s="36">
        <v>2</v>
      </c>
      <c r="X183" s="36">
        <v>84.31</v>
      </c>
      <c r="Y183" s="36">
        <v>317.93</v>
      </c>
      <c r="Z183" s="36">
        <v>133.88999999999999</v>
      </c>
    </row>
    <row r="184" spans="2:26" ht="17.25" customHeight="1" thickBot="1">
      <c r="B184" s="5">
        <v>43324</v>
      </c>
      <c r="C184" s="36">
        <v>4.8600000000000003</v>
      </c>
      <c r="D184" s="36">
        <v>56.18</v>
      </c>
      <c r="E184" s="36">
        <v>29.95</v>
      </c>
      <c r="F184" s="36">
        <v>6.14</v>
      </c>
      <c r="G184" s="36">
        <v>23.97</v>
      </c>
      <c r="H184" s="36">
        <v>4.51</v>
      </c>
      <c r="I184" s="36">
        <v>0</v>
      </c>
      <c r="J184" s="36">
        <v>66.989999999999995</v>
      </c>
      <c r="K184" s="36">
        <v>114.62</v>
      </c>
      <c r="L184" s="36">
        <v>76.5</v>
      </c>
      <c r="M184" s="36">
        <v>180.29</v>
      </c>
      <c r="N184" s="36">
        <v>175.27</v>
      </c>
      <c r="O184" s="36">
        <v>89.59</v>
      </c>
      <c r="P184" s="36">
        <v>242.84</v>
      </c>
      <c r="Q184" s="36">
        <v>175.46</v>
      </c>
      <c r="R184" s="36">
        <v>238.89</v>
      </c>
      <c r="S184" s="36">
        <v>8.5399999999999991</v>
      </c>
      <c r="T184" s="36">
        <v>22.45</v>
      </c>
      <c r="U184" s="36">
        <v>44.41</v>
      </c>
      <c r="V184" s="36">
        <v>82.1</v>
      </c>
      <c r="W184" s="36">
        <v>95.78</v>
      </c>
      <c r="X184" s="36">
        <v>334.9</v>
      </c>
      <c r="Y184" s="36">
        <v>390.27</v>
      </c>
      <c r="Z184" s="36">
        <v>392.05</v>
      </c>
    </row>
    <row r="185" spans="2:26" ht="17.25" customHeight="1" thickBot="1">
      <c r="B185" s="5">
        <v>43325</v>
      </c>
      <c r="C185" s="36">
        <v>213.62</v>
      </c>
      <c r="D185" s="36">
        <v>188.47</v>
      </c>
      <c r="E185" s="36">
        <v>169.49</v>
      </c>
      <c r="F185" s="36">
        <v>30.7</v>
      </c>
      <c r="G185" s="36">
        <v>0.39</v>
      </c>
      <c r="H185" s="36">
        <v>0.39</v>
      </c>
      <c r="I185" s="36">
        <v>0</v>
      </c>
      <c r="J185" s="36">
        <v>0</v>
      </c>
      <c r="K185" s="36">
        <v>3.73</v>
      </c>
      <c r="L185" s="36">
        <v>10.59</v>
      </c>
      <c r="M185" s="36">
        <v>5.17</v>
      </c>
      <c r="N185" s="36">
        <v>66.59</v>
      </c>
      <c r="O185" s="36">
        <v>2.5</v>
      </c>
      <c r="P185" s="36">
        <v>12.26</v>
      </c>
      <c r="Q185" s="36">
        <v>23.57</v>
      </c>
      <c r="R185" s="36">
        <v>37.57</v>
      </c>
      <c r="S185" s="36">
        <v>11.17</v>
      </c>
      <c r="T185" s="36">
        <v>2.29</v>
      </c>
      <c r="U185" s="36">
        <v>58.24</v>
      </c>
      <c r="V185" s="36">
        <v>156.69999999999999</v>
      </c>
      <c r="W185" s="36">
        <v>196.06</v>
      </c>
      <c r="X185" s="36">
        <v>264.88</v>
      </c>
      <c r="Y185" s="36">
        <v>375.19</v>
      </c>
      <c r="Z185" s="36">
        <v>394.05</v>
      </c>
    </row>
    <row r="186" spans="2:26" ht="17.25" customHeight="1" thickBot="1">
      <c r="B186" s="5">
        <v>43326</v>
      </c>
      <c r="C186" s="36">
        <v>373.67</v>
      </c>
      <c r="D186" s="36">
        <v>129.33000000000001</v>
      </c>
      <c r="E186" s="36">
        <v>137.30000000000001</v>
      </c>
      <c r="F186" s="36">
        <v>46.76</v>
      </c>
      <c r="G186" s="36">
        <v>22.53</v>
      </c>
      <c r="H186" s="36">
        <v>0</v>
      </c>
      <c r="I186" s="36">
        <v>8.31</v>
      </c>
      <c r="J186" s="36">
        <v>13.51</v>
      </c>
      <c r="K186" s="36">
        <v>7.84</v>
      </c>
      <c r="L186" s="36">
        <v>16.45</v>
      </c>
      <c r="M186" s="36">
        <v>53.21</v>
      </c>
      <c r="N186" s="36">
        <v>108.05</v>
      </c>
      <c r="O186" s="36">
        <v>129.71</v>
      </c>
      <c r="P186" s="36">
        <v>129.09</v>
      </c>
      <c r="Q186" s="36">
        <v>947.35</v>
      </c>
      <c r="R186" s="36">
        <v>946.47</v>
      </c>
      <c r="S186" s="36">
        <v>45.01</v>
      </c>
      <c r="T186" s="36">
        <v>65.849999999999994</v>
      </c>
      <c r="U186" s="36">
        <v>279.76</v>
      </c>
      <c r="V186" s="36">
        <v>237.31</v>
      </c>
      <c r="W186" s="36">
        <v>164.83</v>
      </c>
      <c r="X186" s="36">
        <v>286.27999999999997</v>
      </c>
      <c r="Y186" s="36">
        <v>834.6</v>
      </c>
      <c r="Z186" s="36">
        <v>971.58</v>
      </c>
    </row>
    <row r="187" spans="2:26" ht="17.25" customHeight="1" thickBot="1">
      <c r="B187" s="5">
        <v>43327</v>
      </c>
      <c r="C187" s="36">
        <v>250.3</v>
      </c>
      <c r="D187" s="36">
        <v>144.15</v>
      </c>
      <c r="E187" s="36">
        <v>59.07</v>
      </c>
      <c r="F187" s="36">
        <v>84.44</v>
      </c>
      <c r="G187" s="36">
        <v>0</v>
      </c>
      <c r="H187" s="36">
        <v>59.41</v>
      </c>
      <c r="I187" s="36">
        <v>0</v>
      </c>
      <c r="J187" s="36">
        <v>0.19</v>
      </c>
      <c r="K187" s="36">
        <v>0</v>
      </c>
      <c r="L187" s="36">
        <v>9.24</v>
      </c>
      <c r="M187" s="36">
        <v>9.6999999999999993</v>
      </c>
      <c r="N187" s="36">
        <v>87.25</v>
      </c>
      <c r="O187" s="36">
        <v>84.62</v>
      </c>
      <c r="P187" s="36">
        <v>80.319999999999993</v>
      </c>
      <c r="Q187" s="36">
        <v>37.57</v>
      </c>
      <c r="R187" s="36">
        <v>10.02</v>
      </c>
      <c r="S187" s="36">
        <v>0.56000000000000005</v>
      </c>
      <c r="T187" s="36">
        <v>40.49</v>
      </c>
      <c r="U187" s="36">
        <v>162.97999999999999</v>
      </c>
      <c r="V187" s="36">
        <v>82.39</v>
      </c>
      <c r="W187" s="36">
        <v>295.62</v>
      </c>
      <c r="X187" s="36">
        <v>185.26</v>
      </c>
      <c r="Y187" s="36">
        <v>294.36</v>
      </c>
      <c r="Z187" s="36">
        <v>668.44</v>
      </c>
    </row>
    <row r="188" spans="2:26" ht="17.25" customHeight="1" thickBot="1">
      <c r="B188" s="5">
        <v>43328</v>
      </c>
      <c r="C188" s="36">
        <v>299.89999999999998</v>
      </c>
      <c r="D188" s="36">
        <v>105.61</v>
      </c>
      <c r="E188" s="36">
        <v>74.17</v>
      </c>
      <c r="F188" s="36">
        <v>78.63</v>
      </c>
      <c r="G188" s="36">
        <v>1.67</v>
      </c>
      <c r="H188" s="36">
        <v>29.56</v>
      </c>
      <c r="I188" s="36">
        <v>46.68</v>
      </c>
      <c r="J188" s="36">
        <v>37.799999999999997</v>
      </c>
      <c r="K188" s="36">
        <v>2.75</v>
      </c>
      <c r="L188" s="36">
        <v>84.37</v>
      </c>
      <c r="M188" s="36">
        <v>15.88</v>
      </c>
      <c r="N188" s="36">
        <v>44.19</v>
      </c>
      <c r="O188" s="36">
        <v>31.82</v>
      </c>
      <c r="P188" s="36">
        <v>83.67</v>
      </c>
      <c r="Q188" s="36">
        <v>64.88</v>
      </c>
      <c r="R188" s="36">
        <v>82.66</v>
      </c>
      <c r="S188" s="36">
        <v>158.69</v>
      </c>
      <c r="T188" s="36">
        <v>950.8</v>
      </c>
      <c r="U188" s="36">
        <v>113.68</v>
      </c>
      <c r="V188" s="36">
        <v>168.32</v>
      </c>
      <c r="W188" s="36">
        <v>336.58</v>
      </c>
      <c r="X188" s="36">
        <v>358.06</v>
      </c>
      <c r="Y188" s="36">
        <v>461.21</v>
      </c>
      <c r="Z188" s="36">
        <v>298.73</v>
      </c>
    </row>
    <row r="189" spans="2:26" ht="17.25" customHeight="1" thickBot="1">
      <c r="B189" s="5">
        <v>43329</v>
      </c>
      <c r="C189" s="36">
        <v>428.7</v>
      </c>
      <c r="D189" s="36">
        <v>404.24</v>
      </c>
      <c r="E189" s="36">
        <v>391.01</v>
      </c>
      <c r="F189" s="36">
        <v>342.52</v>
      </c>
      <c r="G189" s="36">
        <v>79.64</v>
      </c>
      <c r="H189" s="36">
        <v>147.75</v>
      </c>
      <c r="I189" s="36">
        <v>54.03</v>
      </c>
      <c r="J189" s="36">
        <v>82.28</v>
      </c>
      <c r="K189" s="36">
        <v>66.180000000000007</v>
      </c>
      <c r="L189" s="36">
        <v>47.64</v>
      </c>
      <c r="M189" s="36">
        <v>22.81</v>
      </c>
      <c r="N189" s="36">
        <v>10.29</v>
      </c>
      <c r="O189" s="36">
        <v>8.98</v>
      </c>
      <c r="P189" s="36">
        <v>12.6</v>
      </c>
      <c r="Q189" s="36">
        <v>33.35</v>
      </c>
      <c r="R189" s="36">
        <v>4.3499999999999996</v>
      </c>
      <c r="S189" s="36">
        <v>17.55</v>
      </c>
      <c r="T189" s="36">
        <v>6.44</v>
      </c>
      <c r="U189" s="36">
        <v>64.44</v>
      </c>
      <c r="V189" s="36">
        <v>125.77</v>
      </c>
      <c r="W189" s="36">
        <v>149.38999999999999</v>
      </c>
      <c r="X189" s="36">
        <v>341.2</v>
      </c>
      <c r="Y189" s="36">
        <v>773.13</v>
      </c>
      <c r="Z189" s="36">
        <v>126.88</v>
      </c>
    </row>
    <row r="190" spans="2:26" ht="17.25" customHeight="1" thickBot="1">
      <c r="B190" s="5">
        <v>43330</v>
      </c>
      <c r="C190" s="36">
        <v>136.88</v>
      </c>
      <c r="D190" s="36">
        <v>6.78</v>
      </c>
      <c r="E190" s="36">
        <v>30.3</v>
      </c>
      <c r="F190" s="36">
        <v>2.25</v>
      </c>
      <c r="G190" s="36">
        <v>0</v>
      </c>
      <c r="H190" s="36">
        <v>0</v>
      </c>
      <c r="I190" s="36">
        <v>0</v>
      </c>
      <c r="J190" s="36">
        <v>57.22</v>
      </c>
      <c r="K190" s="36">
        <v>0.54</v>
      </c>
      <c r="L190" s="36">
        <v>52.41</v>
      </c>
      <c r="M190" s="36">
        <v>10.59</v>
      </c>
      <c r="N190" s="36">
        <v>5.88</v>
      </c>
      <c r="O190" s="36">
        <v>0.16</v>
      </c>
      <c r="P190" s="36">
        <v>1.27</v>
      </c>
      <c r="Q190" s="36">
        <v>6.03</v>
      </c>
      <c r="R190" s="36">
        <v>2.86</v>
      </c>
      <c r="S190" s="36">
        <v>10.06</v>
      </c>
      <c r="T190" s="36">
        <v>3.02</v>
      </c>
      <c r="U190" s="36">
        <v>0</v>
      </c>
      <c r="V190" s="36">
        <v>17.489999999999998</v>
      </c>
      <c r="W190" s="36">
        <v>61.57</v>
      </c>
      <c r="X190" s="36">
        <v>117.13</v>
      </c>
      <c r="Y190" s="36">
        <v>77.8</v>
      </c>
      <c r="Z190" s="36">
        <v>156.28</v>
      </c>
    </row>
    <row r="191" spans="2:26" ht="17.25" customHeight="1" thickBot="1">
      <c r="B191" s="5">
        <v>43331</v>
      </c>
      <c r="C191" s="36">
        <v>152.01</v>
      </c>
      <c r="D191" s="36">
        <v>201.99</v>
      </c>
      <c r="E191" s="36">
        <v>184.34</v>
      </c>
      <c r="F191" s="36">
        <v>163.16999999999999</v>
      </c>
      <c r="G191" s="36">
        <v>154.65</v>
      </c>
      <c r="H191" s="36">
        <v>171.5</v>
      </c>
      <c r="I191" s="36">
        <v>83.66</v>
      </c>
      <c r="J191" s="36">
        <v>44.68</v>
      </c>
      <c r="K191" s="36">
        <v>139.41999999999999</v>
      </c>
      <c r="L191" s="36">
        <v>190.33</v>
      </c>
      <c r="M191" s="36">
        <v>173.72</v>
      </c>
      <c r="N191" s="36">
        <v>242.17</v>
      </c>
      <c r="O191" s="36">
        <v>241.22</v>
      </c>
      <c r="P191" s="36">
        <v>234.34</v>
      </c>
      <c r="Q191" s="36">
        <v>253.42</v>
      </c>
      <c r="R191" s="36">
        <v>310.16000000000003</v>
      </c>
      <c r="S191" s="36">
        <v>248.31</v>
      </c>
      <c r="T191" s="36">
        <v>115.99</v>
      </c>
      <c r="U191" s="36">
        <v>124.89</v>
      </c>
      <c r="V191" s="36">
        <v>150.03</v>
      </c>
      <c r="W191" s="36">
        <v>261.25</v>
      </c>
      <c r="X191" s="36">
        <v>673.25</v>
      </c>
      <c r="Y191" s="36">
        <v>116.55</v>
      </c>
      <c r="Z191" s="36">
        <v>5.34</v>
      </c>
    </row>
    <row r="192" spans="2:26" ht="17.25" customHeight="1" thickBot="1">
      <c r="B192" s="5">
        <v>43332</v>
      </c>
      <c r="C192" s="36">
        <v>141.32</v>
      </c>
      <c r="D192" s="36">
        <v>235.94</v>
      </c>
      <c r="E192" s="36">
        <v>258.26</v>
      </c>
      <c r="F192" s="36">
        <v>239.5</v>
      </c>
      <c r="G192" s="36">
        <v>202.39</v>
      </c>
      <c r="H192" s="36">
        <v>65.22</v>
      </c>
      <c r="I192" s="36">
        <v>34.14</v>
      </c>
      <c r="J192" s="36">
        <v>1.54</v>
      </c>
      <c r="K192" s="36">
        <v>81.61</v>
      </c>
      <c r="L192" s="36">
        <v>78.3</v>
      </c>
      <c r="M192" s="36">
        <v>109.3</v>
      </c>
      <c r="N192" s="36">
        <v>32.82</v>
      </c>
      <c r="O192" s="36">
        <v>0.81</v>
      </c>
      <c r="P192" s="36">
        <v>3.91</v>
      </c>
      <c r="Q192" s="36">
        <v>110.35</v>
      </c>
      <c r="R192" s="36">
        <v>13.78</v>
      </c>
      <c r="S192" s="36">
        <v>20.95</v>
      </c>
      <c r="T192" s="36">
        <v>34.369999999999997</v>
      </c>
      <c r="U192" s="36">
        <v>185.98</v>
      </c>
      <c r="V192" s="36">
        <v>188.54</v>
      </c>
      <c r="W192" s="36">
        <v>367.83</v>
      </c>
      <c r="X192" s="36">
        <v>740.39</v>
      </c>
      <c r="Y192" s="36">
        <v>832.81</v>
      </c>
      <c r="Z192" s="36">
        <v>500.17</v>
      </c>
    </row>
    <row r="193" spans="2:26" ht="17.25" customHeight="1" thickBot="1">
      <c r="B193" s="5">
        <v>43333</v>
      </c>
      <c r="C193" s="36">
        <v>346.79</v>
      </c>
      <c r="D193" s="36">
        <v>267.87</v>
      </c>
      <c r="E193" s="36">
        <v>265.82</v>
      </c>
      <c r="F193" s="36">
        <v>229.73</v>
      </c>
      <c r="G193" s="36">
        <v>213.97</v>
      </c>
      <c r="H193" s="36">
        <v>114.22</v>
      </c>
      <c r="I193" s="36">
        <v>68.66</v>
      </c>
      <c r="J193" s="36">
        <v>4.41</v>
      </c>
      <c r="K193" s="36">
        <v>0.08</v>
      </c>
      <c r="L193" s="36">
        <v>39.9</v>
      </c>
      <c r="M193" s="36">
        <v>76.28</v>
      </c>
      <c r="N193" s="36">
        <v>74.52</v>
      </c>
      <c r="O193" s="36">
        <v>34</v>
      </c>
      <c r="P193" s="36">
        <v>30.66</v>
      </c>
      <c r="Q193" s="36">
        <v>55.09</v>
      </c>
      <c r="R193" s="36">
        <v>57.5</v>
      </c>
      <c r="S193" s="36">
        <v>84.57</v>
      </c>
      <c r="T193" s="36">
        <v>69.150000000000006</v>
      </c>
      <c r="U193" s="36">
        <v>6.93</v>
      </c>
      <c r="V193" s="36">
        <v>21.67</v>
      </c>
      <c r="W193" s="36">
        <v>199.31</v>
      </c>
      <c r="X193" s="36">
        <v>206.95</v>
      </c>
      <c r="Y193" s="36">
        <v>509.57</v>
      </c>
      <c r="Z193" s="36">
        <v>391.94</v>
      </c>
    </row>
    <row r="194" spans="2:26" ht="17.25" customHeight="1" thickBot="1">
      <c r="B194" s="5">
        <v>43334</v>
      </c>
      <c r="C194" s="36">
        <v>349.74</v>
      </c>
      <c r="D194" s="36">
        <v>226.06</v>
      </c>
      <c r="E194" s="36">
        <v>219.44</v>
      </c>
      <c r="F194" s="36">
        <v>201.59</v>
      </c>
      <c r="G194" s="36">
        <v>153.80000000000001</v>
      </c>
      <c r="H194" s="36">
        <v>108.57</v>
      </c>
      <c r="I194" s="36">
        <v>51.88</v>
      </c>
      <c r="J194" s="36">
        <v>18.989999999999998</v>
      </c>
      <c r="K194" s="36">
        <v>24.58</v>
      </c>
      <c r="L194" s="36">
        <v>128.49</v>
      </c>
      <c r="M194" s="36">
        <v>179.01</v>
      </c>
      <c r="N194" s="36">
        <v>138.85</v>
      </c>
      <c r="O194" s="36">
        <v>185.37</v>
      </c>
      <c r="P194" s="36">
        <v>206.99</v>
      </c>
      <c r="Q194" s="36">
        <v>209.14</v>
      </c>
      <c r="R194" s="36">
        <v>199.44</v>
      </c>
      <c r="S194" s="36">
        <v>576.72</v>
      </c>
      <c r="T194" s="36">
        <v>244.82</v>
      </c>
      <c r="U194" s="36">
        <v>244.69</v>
      </c>
      <c r="V194" s="36">
        <v>311.77999999999997</v>
      </c>
      <c r="W194" s="36">
        <v>1154.44</v>
      </c>
      <c r="X194" s="36">
        <v>546.29</v>
      </c>
      <c r="Y194" s="36">
        <v>226.17</v>
      </c>
      <c r="Z194" s="36">
        <v>548.87</v>
      </c>
    </row>
    <row r="195" spans="2:26" ht="17.25" customHeight="1" thickBot="1">
      <c r="B195" s="5">
        <v>43335</v>
      </c>
      <c r="C195" s="36">
        <v>228.93</v>
      </c>
      <c r="D195" s="36">
        <v>76.08</v>
      </c>
      <c r="E195" s="36">
        <v>4.33</v>
      </c>
      <c r="F195" s="36">
        <v>33.1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1.22</v>
      </c>
      <c r="M195" s="36">
        <v>0.85</v>
      </c>
      <c r="N195" s="36">
        <v>3.42</v>
      </c>
      <c r="O195" s="36">
        <v>11.53</v>
      </c>
      <c r="P195" s="36">
        <v>59.86</v>
      </c>
      <c r="Q195" s="36">
        <v>146.93</v>
      </c>
      <c r="R195" s="36">
        <v>116.27</v>
      </c>
      <c r="S195" s="36">
        <v>159.18</v>
      </c>
      <c r="T195" s="36">
        <v>194.94</v>
      </c>
      <c r="U195" s="36">
        <v>246.74</v>
      </c>
      <c r="V195" s="36">
        <v>406.12</v>
      </c>
      <c r="W195" s="36">
        <v>541.12</v>
      </c>
      <c r="X195" s="36">
        <v>490.26</v>
      </c>
      <c r="Y195" s="36">
        <v>508.78</v>
      </c>
      <c r="Z195" s="36">
        <v>463.28</v>
      </c>
    </row>
    <row r="196" spans="2:26" ht="17.25" customHeight="1" thickBot="1">
      <c r="B196" s="5">
        <v>43336</v>
      </c>
      <c r="C196" s="36">
        <v>312.26</v>
      </c>
      <c r="D196" s="36">
        <v>172.05</v>
      </c>
      <c r="E196" s="36">
        <v>189.45</v>
      </c>
      <c r="F196" s="36">
        <v>118.78</v>
      </c>
      <c r="G196" s="36">
        <v>116.01</v>
      </c>
      <c r="H196" s="36">
        <v>64.81</v>
      </c>
      <c r="I196" s="36">
        <v>115.38</v>
      </c>
      <c r="J196" s="36">
        <v>12.51</v>
      </c>
      <c r="K196" s="36">
        <v>40.409999999999997</v>
      </c>
      <c r="L196" s="36">
        <v>13.67</v>
      </c>
      <c r="M196" s="36">
        <v>28.48</v>
      </c>
      <c r="N196" s="36">
        <v>102.92</v>
      </c>
      <c r="O196" s="36">
        <v>40.64</v>
      </c>
      <c r="P196" s="36">
        <v>91.31</v>
      </c>
      <c r="Q196" s="36">
        <v>13.02</v>
      </c>
      <c r="R196" s="36">
        <v>41.64</v>
      </c>
      <c r="S196" s="36">
        <v>6.24</v>
      </c>
      <c r="T196" s="36">
        <v>19.82</v>
      </c>
      <c r="U196" s="36">
        <v>55.33</v>
      </c>
      <c r="V196" s="36">
        <v>170.31</v>
      </c>
      <c r="W196" s="36">
        <v>447.02</v>
      </c>
      <c r="X196" s="36">
        <v>872.45</v>
      </c>
      <c r="Y196" s="36">
        <v>508.71</v>
      </c>
      <c r="Z196" s="36">
        <v>839.12</v>
      </c>
    </row>
    <row r="197" spans="2:26" ht="17.25" customHeight="1" thickBot="1">
      <c r="B197" s="5">
        <v>43337</v>
      </c>
      <c r="C197" s="36">
        <v>379.23</v>
      </c>
      <c r="D197" s="36">
        <v>273.18</v>
      </c>
      <c r="E197" s="36">
        <v>227.44</v>
      </c>
      <c r="F197" s="36">
        <v>174.26</v>
      </c>
      <c r="G197" s="36">
        <v>114.55</v>
      </c>
      <c r="H197" s="36">
        <v>42.76</v>
      </c>
      <c r="I197" s="36">
        <v>104.24</v>
      </c>
      <c r="J197" s="36">
        <v>71.900000000000006</v>
      </c>
      <c r="K197" s="36">
        <v>87.01</v>
      </c>
      <c r="L197" s="36">
        <v>44.93</v>
      </c>
      <c r="M197" s="36">
        <v>77.47</v>
      </c>
      <c r="N197" s="36">
        <v>82.41</v>
      </c>
      <c r="O197" s="36">
        <v>9.84</v>
      </c>
      <c r="P197" s="36">
        <v>9.0399999999999991</v>
      </c>
      <c r="Q197" s="36">
        <v>11.03</v>
      </c>
      <c r="R197" s="36">
        <v>5.03</v>
      </c>
      <c r="S197" s="36">
        <v>3.39</v>
      </c>
      <c r="T197" s="36">
        <v>3.8</v>
      </c>
      <c r="U197" s="36">
        <v>96.82</v>
      </c>
      <c r="V197" s="36">
        <v>156.51</v>
      </c>
      <c r="W197" s="36">
        <v>329.25</v>
      </c>
      <c r="X197" s="36">
        <v>199.92</v>
      </c>
      <c r="Y197" s="36">
        <v>1066.96</v>
      </c>
      <c r="Z197" s="36">
        <v>329.66</v>
      </c>
    </row>
    <row r="198" spans="2:26" ht="17.25" customHeight="1" thickBot="1">
      <c r="B198" s="5">
        <v>43338</v>
      </c>
      <c r="C198" s="36">
        <v>230.59</v>
      </c>
      <c r="D198" s="36">
        <v>179.25</v>
      </c>
      <c r="E198" s="36">
        <v>75.290000000000006</v>
      </c>
      <c r="F198" s="36">
        <v>154.30000000000001</v>
      </c>
      <c r="G198" s="36">
        <v>103.18</v>
      </c>
      <c r="H198" s="36">
        <v>137.11000000000001</v>
      </c>
      <c r="I198" s="36">
        <v>0</v>
      </c>
      <c r="J198" s="36">
        <v>13.92</v>
      </c>
      <c r="K198" s="36">
        <v>67.66</v>
      </c>
      <c r="L198" s="36">
        <v>222.21</v>
      </c>
      <c r="M198" s="36">
        <v>216.64</v>
      </c>
      <c r="N198" s="36">
        <v>162.80000000000001</v>
      </c>
      <c r="O198" s="36">
        <v>80.13</v>
      </c>
      <c r="P198" s="36">
        <v>147</v>
      </c>
      <c r="Q198" s="36">
        <v>66.510000000000005</v>
      </c>
      <c r="R198" s="36">
        <v>179.11</v>
      </c>
      <c r="S198" s="36">
        <v>133.6</v>
      </c>
      <c r="T198" s="36">
        <v>222.89</v>
      </c>
      <c r="U198" s="36">
        <v>173.63</v>
      </c>
      <c r="V198" s="36">
        <v>327.75</v>
      </c>
      <c r="W198" s="36">
        <v>169.02</v>
      </c>
      <c r="X198" s="36">
        <v>203.05</v>
      </c>
      <c r="Y198" s="36">
        <v>531.74</v>
      </c>
      <c r="Z198" s="36">
        <v>279.63</v>
      </c>
    </row>
    <row r="199" spans="2:26" ht="17.25" customHeight="1" thickBot="1">
      <c r="B199" s="5">
        <v>43339</v>
      </c>
      <c r="C199" s="36">
        <v>117.2</v>
      </c>
      <c r="D199" s="36">
        <v>183.25</v>
      </c>
      <c r="E199" s="36">
        <v>148.47999999999999</v>
      </c>
      <c r="F199" s="36">
        <v>162.22999999999999</v>
      </c>
      <c r="G199" s="36">
        <v>48.69</v>
      </c>
      <c r="H199" s="36">
        <v>11.43</v>
      </c>
      <c r="I199" s="36">
        <v>93.04</v>
      </c>
      <c r="J199" s="36">
        <v>84.06</v>
      </c>
      <c r="K199" s="36">
        <v>11.14</v>
      </c>
      <c r="L199" s="36">
        <v>84.84</v>
      </c>
      <c r="M199" s="36">
        <v>30.02</v>
      </c>
      <c r="N199" s="36">
        <v>59.23</v>
      </c>
      <c r="O199" s="36">
        <v>24.95</v>
      </c>
      <c r="P199" s="36">
        <v>40.15</v>
      </c>
      <c r="Q199" s="36">
        <v>18.47</v>
      </c>
      <c r="R199" s="36">
        <v>55.9</v>
      </c>
      <c r="S199" s="36">
        <v>82.42</v>
      </c>
      <c r="T199" s="36">
        <v>82.04</v>
      </c>
      <c r="U199" s="36">
        <v>150.94</v>
      </c>
      <c r="V199" s="36">
        <v>321.25</v>
      </c>
      <c r="W199" s="36">
        <v>321.06</v>
      </c>
      <c r="X199" s="36">
        <v>777.4</v>
      </c>
      <c r="Y199" s="36">
        <v>735.31</v>
      </c>
      <c r="Z199" s="36">
        <v>845.34</v>
      </c>
    </row>
    <row r="200" spans="2:26" ht="17.25" customHeight="1" thickBot="1">
      <c r="B200" s="5">
        <v>43340</v>
      </c>
      <c r="C200" s="36">
        <v>384.64</v>
      </c>
      <c r="D200" s="36">
        <v>423.79</v>
      </c>
      <c r="E200" s="36">
        <v>262.13</v>
      </c>
      <c r="F200" s="36">
        <v>179.27</v>
      </c>
      <c r="G200" s="36">
        <v>97.28</v>
      </c>
      <c r="H200" s="36">
        <v>65.05</v>
      </c>
      <c r="I200" s="36">
        <v>12.73</v>
      </c>
      <c r="J200" s="36">
        <v>67.22</v>
      </c>
      <c r="K200" s="36">
        <v>71.83</v>
      </c>
      <c r="L200" s="36">
        <v>12.59</v>
      </c>
      <c r="M200" s="36">
        <v>2.7</v>
      </c>
      <c r="N200" s="36">
        <v>43.36</v>
      </c>
      <c r="O200" s="36">
        <v>7.68</v>
      </c>
      <c r="P200" s="36">
        <v>23.05</v>
      </c>
      <c r="Q200" s="36">
        <v>110.28</v>
      </c>
      <c r="R200" s="36">
        <v>124.66</v>
      </c>
      <c r="S200" s="36">
        <v>189.66</v>
      </c>
      <c r="T200" s="36">
        <v>178.64</v>
      </c>
      <c r="U200" s="36">
        <v>107.95</v>
      </c>
      <c r="V200" s="36">
        <v>116.45</v>
      </c>
      <c r="W200" s="36">
        <v>245.8</v>
      </c>
      <c r="X200" s="36">
        <v>371.2</v>
      </c>
      <c r="Y200" s="36">
        <v>609.35</v>
      </c>
      <c r="Z200" s="36">
        <v>416.5</v>
      </c>
    </row>
    <row r="201" spans="2:26" ht="17.25" customHeight="1" thickBot="1">
      <c r="B201" s="5">
        <v>43341</v>
      </c>
      <c r="C201" s="3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</row>
    <row r="202" spans="2:26" ht="17.25" customHeight="1" thickBot="1">
      <c r="B202" s="5">
        <v>43342</v>
      </c>
      <c r="C202" s="36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</row>
    <row r="203" spans="2:26" ht="17.25" customHeight="1" thickBot="1">
      <c r="B203" s="5">
        <v>43343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</row>
    <row r="204" spans="2:26" ht="34.5" customHeight="1" thickBot="1">
      <c r="B204" s="223" t="s">
        <v>90</v>
      </c>
      <c r="C204" s="223"/>
      <c r="D204" s="223"/>
      <c r="E204" s="223"/>
      <c r="F204" s="223"/>
      <c r="G204" s="223"/>
      <c r="H204" s="223"/>
      <c r="I204" s="223"/>
      <c r="J204" s="223"/>
      <c r="K204" s="248" t="s">
        <v>177</v>
      </c>
      <c r="L204" s="249"/>
      <c r="M204" s="251"/>
    </row>
    <row r="205" spans="2:26" ht="53.25" customHeight="1" thickBot="1">
      <c r="B205" s="223" t="s">
        <v>91</v>
      </c>
      <c r="C205" s="223"/>
      <c r="D205" s="223"/>
      <c r="E205" s="223"/>
      <c r="F205" s="223"/>
      <c r="G205" s="223"/>
      <c r="H205" s="223"/>
      <c r="I205" s="223"/>
      <c r="J205" s="223"/>
      <c r="K205" s="252" t="s">
        <v>178</v>
      </c>
      <c r="L205" s="249"/>
      <c r="M205" s="251"/>
    </row>
    <row r="206" spans="2:26" ht="17.25" customHeight="1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2:26" ht="17.25" customHeight="1">
      <c r="B207" s="18" t="s">
        <v>92</v>
      </c>
      <c r="C207" s="3"/>
      <c r="D207" s="3"/>
      <c r="E207" s="3"/>
      <c r="F207" s="3"/>
      <c r="G207" s="3"/>
      <c r="I207" s="8"/>
      <c r="J207" s="8"/>
      <c r="K207" s="8"/>
      <c r="L207" s="8"/>
      <c r="M207" s="8"/>
      <c r="Q207" s="34" t="s">
        <v>172</v>
      </c>
    </row>
    <row r="208" spans="2:26" ht="28.5" customHeight="1" thickBot="1">
      <c r="B208" s="18" t="s">
        <v>82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6" ht="16.5" thickBot="1">
      <c r="B209" s="216"/>
      <c r="C209" s="217"/>
      <c r="D209" s="217"/>
      <c r="E209" s="217"/>
      <c r="F209" s="217"/>
      <c r="G209" s="9"/>
      <c r="H209" s="9"/>
      <c r="I209" s="38"/>
      <c r="J209" s="38"/>
      <c r="K209" s="39"/>
      <c r="L209" s="39"/>
      <c r="M209" s="40"/>
      <c r="N209" s="41"/>
      <c r="O209" s="218" t="s">
        <v>7</v>
      </c>
      <c r="P209" s="219"/>
      <c r="Q209" s="219"/>
      <c r="R209" s="219"/>
      <c r="S209" s="219"/>
      <c r="T209" s="219"/>
      <c r="U209" s="219"/>
      <c r="V209" s="220"/>
      <c r="W209" s="10"/>
      <c r="X209" s="10"/>
      <c r="Y209" s="10"/>
      <c r="Z209" s="10"/>
    </row>
    <row r="210" spans="2:26" ht="16.5" thickBot="1">
      <c r="B210" s="216"/>
      <c r="C210" s="11"/>
      <c r="D210" s="11"/>
      <c r="E210" s="11"/>
      <c r="F210" s="11"/>
      <c r="G210" s="12"/>
      <c r="H210" s="12"/>
      <c r="I210" s="42"/>
      <c r="J210" s="42"/>
      <c r="K210" s="43"/>
      <c r="L210" s="43"/>
      <c r="M210" s="44"/>
      <c r="N210" s="45"/>
      <c r="O210" s="211" t="s">
        <v>1</v>
      </c>
      <c r="P210" s="211"/>
      <c r="Q210" s="211" t="s">
        <v>83</v>
      </c>
      <c r="R210" s="211"/>
      <c r="S210" s="211" t="s">
        <v>84</v>
      </c>
      <c r="T210" s="211"/>
      <c r="U210" s="211" t="s">
        <v>4</v>
      </c>
      <c r="V210" s="211"/>
      <c r="W210" s="2"/>
      <c r="X210" s="2"/>
      <c r="Y210" s="2"/>
      <c r="Z210" s="2"/>
    </row>
    <row r="211" spans="2:26" ht="15" customHeight="1">
      <c r="B211" s="212" t="s">
        <v>85</v>
      </c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41"/>
      <c r="O211" s="235">
        <v>1259386.53</v>
      </c>
      <c r="P211" s="236"/>
      <c r="Q211" s="235">
        <v>1327870.05</v>
      </c>
      <c r="R211" s="236"/>
      <c r="S211" s="235">
        <v>2182531.31</v>
      </c>
      <c r="T211" s="236"/>
      <c r="U211" s="235">
        <v>2452555.14</v>
      </c>
      <c r="V211" s="236"/>
      <c r="W211" s="10"/>
      <c r="X211" s="10"/>
      <c r="Y211" s="10"/>
      <c r="Z211" s="10"/>
    </row>
    <row r="212" spans="2:26" ht="17.25" customHeight="1"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2:26" ht="17.25" customHeight="1">
      <c r="B213" s="206" t="s">
        <v>93</v>
      </c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</row>
    <row r="214" spans="2:26" ht="17.25" customHeight="1">
      <c r="B214" s="221" t="s">
        <v>94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33"/>
      <c r="Z214" s="33"/>
    </row>
    <row r="215" spans="2:26" ht="17.25" customHeight="1">
      <c r="B215" s="3" t="s">
        <v>95</v>
      </c>
      <c r="R215" s="208" t="s">
        <v>97</v>
      </c>
      <c r="S215" s="208"/>
      <c r="T215" s="208"/>
      <c r="U215" s="208"/>
    </row>
    <row r="216" spans="2:26" ht="17.25" customHeight="1" thickBot="1">
      <c r="B216" s="3"/>
    </row>
    <row r="217" spans="2:26" ht="17.25" customHeight="1" thickBot="1">
      <c r="B217" s="198" t="s">
        <v>55</v>
      </c>
      <c r="C217" s="209" t="s">
        <v>79</v>
      </c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5"/>
    </row>
    <row r="218" spans="2:26" ht="17.25" customHeight="1" thickBot="1">
      <c r="B218" s="199"/>
      <c r="C218" s="4" t="s">
        <v>57</v>
      </c>
      <c r="D218" s="4" t="s">
        <v>58</v>
      </c>
      <c r="E218" s="4" t="s">
        <v>59</v>
      </c>
      <c r="F218" s="4" t="s">
        <v>60</v>
      </c>
      <c r="G218" s="4" t="s">
        <v>61</v>
      </c>
      <c r="H218" s="4" t="s">
        <v>103</v>
      </c>
      <c r="I218" s="4" t="s">
        <v>104</v>
      </c>
      <c r="J218" s="4" t="s">
        <v>105</v>
      </c>
      <c r="K218" s="4" t="s">
        <v>106</v>
      </c>
      <c r="L218" s="4" t="s">
        <v>107</v>
      </c>
      <c r="M218" s="4" t="s">
        <v>108</v>
      </c>
      <c r="N218" s="4" t="s">
        <v>109</v>
      </c>
      <c r="O218" s="4" t="s">
        <v>62</v>
      </c>
      <c r="P218" s="4" t="s">
        <v>63</v>
      </c>
      <c r="Q218" s="4" t="s">
        <v>64</v>
      </c>
      <c r="R218" s="4" t="s">
        <v>65</v>
      </c>
      <c r="S218" s="4" t="s">
        <v>66</v>
      </c>
      <c r="T218" s="4" t="s">
        <v>67</v>
      </c>
      <c r="U218" s="4" t="s">
        <v>68</v>
      </c>
      <c r="V218" s="4" t="s">
        <v>69</v>
      </c>
      <c r="W218" s="4" t="s">
        <v>70</v>
      </c>
      <c r="X218" s="4" t="s">
        <v>71</v>
      </c>
      <c r="Y218" s="4" t="s">
        <v>72</v>
      </c>
      <c r="Z218" s="37" t="s">
        <v>73</v>
      </c>
    </row>
    <row r="219" spans="2:26" ht="17.25" customHeight="1" thickBot="1">
      <c r="B219" s="5">
        <v>43313</v>
      </c>
      <c r="C219" s="36">
        <v>3536.82</v>
      </c>
      <c r="D219" s="36">
        <v>3210.2000000000003</v>
      </c>
      <c r="E219" s="36">
        <v>3089.8999999999996</v>
      </c>
      <c r="F219" s="36">
        <v>3059.14</v>
      </c>
      <c r="G219" s="36">
        <v>3074.73</v>
      </c>
      <c r="H219" s="36">
        <v>3536.8900000000003</v>
      </c>
      <c r="I219" s="36">
        <v>3774.2700000000004</v>
      </c>
      <c r="J219" s="36">
        <v>3813.7200000000003</v>
      </c>
      <c r="K219" s="36">
        <v>3822.16</v>
      </c>
      <c r="L219" s="36">
        <v>3788.54</v>
      </c>
      <c r="M219" s="36">
        <v>3794.07</v>
      </c>
      <c r="N219" s="36">
        <v>3747.7000000000003</v>
      </c>
      <c r="O219" s="36">
        <v>3732.41</v>
      </c>
      <c r="P219" s="36">
        <v>3736.8500000000004</v>
      </c>
      <c r="Q219" s="36">
        <v>3749.3100000000004</v>
      </c>
      <c r="R219" s="36">
        <v>3719.8900000000003</v>
      </c>
      <c r="S219" s="36">
        <v>3858.4900000000002</v>
      </c>
      <c r="T219" s="36">
        <v>3859.42</v>
      </c>
      <c r="U219" s="36">
        <v>3875.07</v>
      </c>
      <c r="V219" s="36">
        <v>3863.32</v>
      </c>
      <c r="W219" s="36">
        <v>3838.71</v>
      </c>
      <c r="X219" s="36">
        <v>3786.2200000000003</v>
      </c>
      <c r="Y219" s="36">
        <v>3766.9</v>
      </c>
      <c r="Z219" s="36">
        <v>3655.0200000000004</v>
      </c>
    </row>
    <row r="220" spans="2:26" ht="17.25" customHeight="1" thickBot="1">
      <c r="B220" s="5">
        <v>43314</v>
      </c>
      <c r="C220" s="36">
        <v>2961.1</v>
      </c>
      <c r="D220" s="36">
        <v>2917.1099999999997</v>
      </c>
      <c r="E220" s="36">
        <v>2900.52</v>
      </c>
      <c r="F220" s="36">
        <v>2904.35</v>
      </c>
      <c r="G220" s="36">
        <v>2958.45</v>
      </c>
      <c r="H220" s="36">
        <v>3030.93</v>
      </c>
      <c r="I220" s="36">
        <v>3515.25</v>
      </c>
      <c r="J220" s="36">
        <v>3752.11</v>
      </c>
      <c r="K220" s="36">
        <v>3766.6400000000003</v>
      </c>
      <c r="L220" s="36">
        <v>3789.7400000000002</v>
      </c>
      <c r="M220" s="36">
        <v>3794.08</v>
      </c>
      <c r="N220" s="36">
        <v>3770.55</v>
      </c>
      <c r="O220" s="36">
        <v>3762.03</v>
      </c>
      <c r="P220" s="36">
        <v>3749.36</v>
      </c>
      <c r="Q220" s="36">
        <v>3754.3100000000004</v>
      </c>
      <c r="R220" s="36">
        <v>3774.42</v>
      </c>
      <c r="S220" s="36">
        <v>3854.0600000000004</v>
      </c>
      <c r="T220" s="36">
        <v>3817.25</v>
      </c>
      <c r="U220" s="36">
        <v>3827.0200000000004</v>
      </c>
      <c r="V220" s="36">
        <v>3817.2400000000002</v>
      </c>
      <c r="W220" s="36">
        <v>3780</v>
      </c>
      <c r="X220" s="36">
        <v>3718.04</v>
      </c>
      <c r="Y220" s="36">
        <v>3705.42</v>
      </c>
      <c r="Z220" s="36">
        <v>3526.78</v>
      </c>
    </row>
    <row r="221" spans="2:26" ht="17.25" customHeight="1" thickBot="1">
      <c r="B221" s="5">
        <v>43315</v>
      </c>
      <c r="C221" s="36">
        <v>3044.84</v>
      </c>
      <c r="D221" s="36">
        <v>2995.44</v>
      </c>
      <c r="E221" s="36">
        <v>2977.55</v>
      </c>
      <c r="F221" s="36">
        <v>2981.74</v>
      </c>
      <c r="G221" s="36">
        <v>3042.51</v>
      </c>
      <c r="H221" s="36">
        <v>3188</v>
      </c>
      <c r="I221" s="36">
        <v>3572.9</v>
      </c>
      <c r="J221" s="36">
        <v>3757.51</v>
      </c>
      <c r="K221" s="36">
        <v>3825.82</v>
      </c>
      <c r="L221" s="36">
        <v>3842.1800000000003</v>
      </c>
      <c r="M221" s="36">
        <v>3837.9400000000005</v>
      </c>
      <c r="N221" s="36">
        <v>3820.37</v>
      </c>
      <c r="O221" s="36">
        <v>3822.25</v>
      </c>
      <c r="P221" s="36">
        <v>3792.21</v>
      </c>
      <c r="Q221" s="36">
        <v>3815.25</v>
      </c>
      <c r="R221" s="36">
        <v>3832.1000000000004</v>
      </c>
      <c r="S221" s="36">
        <v>3888.4300000000003</v>
      </c>
      <c r="T221" s="36">
        <v>3870.41</v>
      </c>
      <c r="U221" s="36">
        <v>3853.53</v>
      </c>
      <c r="V221" s="36">
        <v>3842.4300000000003</v>
      </c>
      <c r="W221" s="36">
        <v>3818.86</v>
      </c>
      <c r="X221" s="36">
        <v>3789.8900000000003</v>
      </c>
      <c r="Y221" s="36">
        <v>3780.9900000000002</v>
      </c>
      <c r="Z221" s="36">
        <v>3571.1000000000004</v>
      </c>
    </row>
    <row r="222" spans="2:26" ht="17.25" customHeight="1" thickBot="1">
      <c r="B222" s="5">
        <v>43316</v>
      </c>
      <c r="C222" s="36">
        <v>3416.96</v>
      </c>
      <c r="D222" s="36">
        <v>3275.9500000000003</v>
      </c>
      <c r="E222" s="36">
        <v>3137.4300000000003</v>
      </c>
      <c r="F222" s="36">
        <v>3114.41</v>
      </c>
      <c r="G222" s="36">
        <v>3162.3</v>
      </c>
      <c r="H222" s="36">
        <v>3203.13</v>
      </c>
      <c r="I222" s="36">
        <v>3366.9700000000003</v>
      </c>
      <c r="J222" s="36">
        <v>3538.6000000000004</v>
      </c>
      <c r="K222" s="36">
        <v>3710.04</v>
      </c>
      <c r="L222" s="36">
        <v>3758.9900000000002</v>
      </c>
      <c r="M222" s="36">
        <v>3693.33</v>
      </c>
      <c r="N222" s="36">
        <v>3626.08</v>
      </c>
      <c r="O222" s="36">
        <v>3607.9500000000003</v>
      </c>
      <c r="P222" s="36">
        <v>3639.2000000000003</v>
      </c>
      <c r="Q222" s="36">
        <v>3710.6900000000005</v>
      </c>
      <c r="R222" s="36">
        <v>3774.4300000000003</v>
      </c>
      <c r="S222" s="36">
        <v>3905.63</v>
      </c>
      <c r="T222" s="36">
        <v>3928.6400000000003</v>
      </c>
      <c r="U222" s="36">
        <v>3968.9800000000005</v>
      </c>
      <c r="V222" s="36">
        <v>3929.88</v>
      </c>
      <c r="W222" s="36">
        <v>3916.7300000000005</v>
      </c>
      <c r="X222" s="36">
        <v>3837.38</v>
      </c>
      <c r="Y222" s="36">
        <v>3824.79</v>
      </c>
      <c r="Z222" s="36">
        <v>3631.55</v>
      </c>
    </row>
    <row r="223" spans="2:26" ht="17.25" customHeight="1" thickBot="1">
      <c r="B223" s="5">
        <v>43317</v>
      </c>
      <c r="C223" s="36">
        <v>3505.3500000000004</v>
      </c>
      <c r="D223" s="36">
        <v>3058.3199999999997</v>
      </c>
      <c r="E223" s="36">
        <v>3010.42</v>
      </c>
      <c r="F223" s="36">
        <v>2998</v>
      </c>
      <c r="G223" s="36">
        <v>3031.34</v>
      </c>
      <c r="H223" s="36">
        <v>3048.89</v>
      </c>
      <c r="I223" s="36">
        <v>3084.1499999999996</v>
      </c>
      <c r="J223" s="36">
        <v>3468.15</v>
      </c>
      <c r="K223" s="36">
        <v>3619.32</v>
      </c>
      <c r="L223" s="36">
        <v>3660.41</v>
      </c>
      <c r="M223" s="36">
        <v>3667.7300000000005</v>
      </c>
      <c r="N223" s="36">
        <v>3641.11</v>
      </c>
      <c r="O223" s="36">
        <v>3638.3</v>
      </c>
      <c r="P223" s="36">
        <v>3634.62</v>
      </c>
      <c r="Q223" s="36">
        <v>3668.09</v>
      </c>
      <c r="R223" s="36">
        <v>3677.63</v>
      </c>
      <c r="S223" s="36">
        <v>3790.91</v>
      </c>
      <c r="T223" s="36">
        <v>3775.09</v>
      </c>
      <c r="U223" s="36">
        <v>3801.76</v>
      </c>
      <c r="V223" s="36">
        <v>3775.15</v>
      </c>
      <c r="W223" s="36">
        <v>3751.61</v>
      </c>
      <c r="X223" s="36">
        <v>3710.61</v>
      </c>
      <c r="Y223" s="36">
        <v>3665.3900000000003</v>
      </c>
      <c r="Z223" s="36">
        <v>3494.28</v>
      </c>
    </row>
    <row r="224" spans="2:26" ht="17.25" customHeight="1" thickBot="1">
      <c r="B224" s="5">
        <v>43318</v>
      </c>
      <c r="C224" s="36">
        <v>2983.14</v>
      </c>
      <c r="D224" s="36">
        <v>2917.93</v>
      </c>
      <c r="E224" s="36">
        <v>2882.7299999999996</v>
      </c>
      <c r="F224" s="36">
        <v>2874.54</v>
      </c>
      <c r="G224" s="36">
        <v>2916.6499999999996</v>
      </c>
      <c r="H224" s="36">
        <v>2925.92</v>
      </c>
      <c r="I224" s="36">
        <v>3288.1900000000005</v>
      </c>
      <c r="J224" s="36">
        <v>3407.09</v>
      </c>
      <c r="K224" s="36">
        <v>3459.86</v>
      </c>
      <c r="L224" s="36">
        <v>3431.28</v>
      </c>
      <c r="M224" s="36">
        <v>3364.5200000000004</v>
      </c>
      <c r="N224" s="36">
        <v>3298.6900000000005</v>
      </c>
      <c r="O224" s="36">
        <v>3301.2000000000003</v>
      </c>
      <c r="P224" s="36">
        <v>3327.17</v>
      </c>
      <c r="Q224" s="36">
        <v>3341.75</v>
      </c>
      <c r="R224" s="36">
        <v>3324.1000000000004</v>
      </c>
      <c r="S224" s="36">
        <v>3399.4500000000003</v>
      </c>
      <c r="T224" s="36">
        <v>3386.7000000000003</v>
      </c>
      <c r="U224" s="36">
        <v>3400.13</v>
      </c>
      <c r="V224" s="36">
        <v>3386.2200000000003</v>
      </c>
      <c r="W224" s="36">
        <v>3337.36</v>
      </c>
      <c r="X224" s="36">
        <v>3266.34</v>
      </c>
      <c r="Y224" s="36">
        <v>3167.4</v>
      </c>
      <c r="Z224" s="36">
        <v>2737.49</v>
      </c>
    </row>
    <row r="225" spans="2:26" ht="17.25" customHeight="1" thickBot="1">
      <c r="B225" s="5">
        <v>43319</v>
      </c>
      <c r="C225" s="36">
        <v>2613.29</v>
      </c>
      <c r="D225" s="36">
        <v>2515.6999999999998</v>
      </c>
      <c r="E225" s="36">
        <v>2467.1499999999996</v>
      </c>
      <c r="F225" s="36">
        <v>2525.0299999999997</v>
      </c>
      <c r="G225" s="36">
        <v>2576.35</v>
      </c>
      <c r="H225" s="36">
        <v>2732.4399999999996</v>
      </c>
      <c r="I225" s="36">
        <v>2972.24</v>
      </c>
      <c r="J225" s="36">
        <v>3142.28</v>
      </c>
      <c r="K225" s="36">
        <v>3229.9400000000005</v>
      </c>
      <c r="L225" s="36">
        <v>3275.65</v>
      </c>
      <c r="M225" s="36">
        <v>3311.91</v>
      </c>
      <c r="N225" s="36">
        <v>3282.33</v>
      </c>
      <c r="O225" s="36">
        <v>3301.0600000000004</v>
      </c>
      <c r="P225" s="36">
        <v>3303.6000000000004</v>
      </c>
      <c r="Q225" s="36">
        <v>3299.4900000000002</v>
      </c>
      <c r="R225" s="36">
        <v>3308.9800000000005</v>
      </c>
      <c r="S225" s="36">
        <v>3361.7200000000003</v>
      </c>
      <c r="T225" s="36">
        <v>3352.13</v>
      </c>
      <c r="U225" s="36">
        <v>3409.92</v>
      </c>
      <c r="V225" s="36">
        <v>3416</v>
      </c>
      <c r="W225" s="36">
        <v>3415.53</v>
      </c>
      <c r="X225" s="36">
        <v>3399.59</v>
      </c>
      <c r="Y225" s="36">
        <v>3343.38</v>
      </c>
      <c r="Z225" s="36">
        <v>3080.73</v>
      </c>
    </row>
    <row r="226" spans="2:26" ht="17.25" customHeight="1" thickBot="1">
      <c r="B226" s="5">
        <v>43320</v>
      </c>
      <c r="C226" s="36">
        <v>2778.84</v>
      </c>
      <c r="D226" s="36">
        <v>2774.46</v>
      </c>
      <c r="E226" s="36">
        <v>2690.35</v>
      </c>
      <c r="F226" s="36">
        <v>2723.21</v>
      </c>
      <c r="G226" s="36">
        <v>2769.74</v>
      </c>
      <c r="H226" s="36">
        <v>2875.04</v>
      </c>
      <c r="I226" s="36">
        <v>3333.8900000000003</v>
      </c>
      <c r="J226" s="36">
        <v>3491.7300000000005</v>
      </c>
      <c r="K226" s="36">
        <v>3491.41</v>
      </c>
      <c r="L226" s="36">
        <v>3492.75</v>
      </c>
      <c r="M226" s="36">
        <v>3492.11</v>
      </c>
      <c r="N226" s="36">
        <v>3478.38</v>
      </c>
      <c r="O226" s="36">
        <v>3471.46</v>
      </c>
      <c r="P226" s="36">
        <v>3454.2700000000004</v>
      </c>
      <c r="Q226" s="36">
        <v>3499.76</v>
      </c>
      <c r="R226" s="36">
        <v>3487.4500000000003</v>
      </c>
      <c r="S226" s="36">
        <v>3570.9</v>
      </c>
      <c r="T226" s="36">
        <v>3478.17</v>
      </c>
      <c r="U226" s="36">
        <v>3572.4400000000005</v>
      </c>
      <c r="V226" s="36">
        <v>3577.11</v>
      </c>
      <c r="W226" s="36">
        <v>3581.41</v>
      </c>
      <c r="X226" s="36">
        <v>3572.4800000000005</v>
      </c>
      <c r="Y226" s="36">
        <v>3497.2700000000004</v>
      </c>
      <c r="Z226" s="36">
        <v>3466.0600000000004</v>
      </c>
    </row>
    <row r="227" spans="2:26" ht="17.25" customHeight="1" thickBot="1">
      <c r="B227" s="5">
        <v>43321</v>
      </c>
      <c r="C227" s="36">
        <v>2912.68</v>
      </c>
      <c r="D227" s="36">
        <v>2858.7799999999997</v>
      </c>
      <c r="E227" s="36">
        <v>2855.1800000000003</v>
      </c>
      <c r="F227" s="36">
        <v>2908.7200000000003</v>
      </c>
      <c r="G227" s="36">
        <v>2944.21</v>
      </c>
      <c r="H227" s="36">
        <v>3507.33</v>
      </c>
      <c r="I227" s="36">
        <v>3708.6000000000004</v>
      </c>
      <c r="J227" s="36">
        <v>3697.05</v>
      </c>
      <c r="K227" s="36">
        <v>3722.8</v>
      </c>
      <c r="L227" s="36">
        <v>3734.9400000000005</v>
      </c>
      <c r="M227" s="36">
        <v>3711.5</v>
      </c>
      <c r="N227" s="36">
        <v>3655.9300000000003</v>
      </c>
      <c r="O227" s="36">
        <v>3641.82</v>
      </c>
      <c r="P227" s="36">
        <v>3648.4700000000003</v>
      </c>
      <c r="Q227" s="36">
        <v>3670.1900000000005</v>
      </c>
      <c r="R227" s="36">
        <v>3747.88</v>
      </c>
      <c r="S227" s="36">
        <v>3859.15</v>
      </c>
      <c r="T227" s="36">
        <v>3853.1800000000003</v>
      </c>
      <c r="U227" s="36">
        <v>3868.76</v>
      </c>
      <c r="V227" s="36">
        <v>3863.88</v>
      </c>
      <c r="W227" s="36">
        <v>3797.84</v>
      </c>
      <c r="X227" s="36">
        <v>3768.61</v>
      </c>
      <c r="Y227" s="36">
        <v>3741.57</v>
      </c>
      <c r="Z227" s="36">
        <v>3721.78</v>
      </c>
    </row>
    <row r="228" spans="2:26" ht="17.25" customHeight="1" thickBot="1">
      <c r="B228" s="5">
        <v>43322</v>
      </c>
      <c r="C228" s="36">
        <v>3534.17</v>
      </c>
      <c r="D228" s="36">
        <v>3038.29</v>
      </c>
      <c r="E228" s="36">
        <v>2975.6499999999996</v>
      </c>
      <c r="F228" s="36">
        <v>2969.56</v>
      </c>
      <c r="G228" s="36">
        <v>3019.73</v>
      </c>
      <c r="H228" s="36">
        <v>3525.8900000000003</v>
      </c>
      <c r="I228" s="36">
        <v>3693.7700000000004</v>
      </c>
      <c r="J228" s="36">
        <v>4028.3600000000006</v>
      </c>
      <c r="K228" s="36">
        <v>4043.1100000000006</v>
      </c>
      <c r="L228" s="36">
        <v>4054.05</v>
      </c>
      <c r="M228" s="36">
        <v>4026.9800000000005</v>
      </c>
      <c r="N228" s="36">
        <v>3984.9800000000005</v>
      </c>
      <c r="O228" s="36">
        <v>3956.3500000000004</v>
      </c>
      <c r="P228" s="36">
        <v>3957.8900000000003</v>
      </c>
      <c r="Q228" s="36">
        <v>3980.9300000000003</v>
      </c>
      <c r="R228" s="36">
        <v>4042.51</v>
      </c>
      <c r="S228" s="36">
        <v>4121.79</v>
      </c>
      <c r="T228" s="36">
        <v>4101.4800000000005</v>
      </c>
      <c r="U228" s="36">
        <v>4128.1900000000005</v>
      </c>
      <c r="V228" s="36">
        <v>4131.26</v>
      </c>
      <c r="W228" s="36">
        <v>4108.67</v>
      </c>
      <c r="X228" s="36">
        <v>4120.3500000000004</v>
      </c>
      <c r="Y228" s="36">
        <v>4102.3</v>
      </c>
      <c r="Z228" s="36">
        <v>4073.8600000000006</v>
      </c>
    </row>
    <row r="229" spans="2:26" ht="17.25" customHeight="1" thickBot="1">
      <c r="B229" s="5">
        <v>43323</v>
      </c>
      <c r="C229" s="36">
        <v>3726.6400000000003</v>
      </c>
      <c r="D229" s="36">
        <v>3329.84</v>
      </c>
      <c r="E229" s="36">
        <v>3317.25</v>
      </c>
      <c r="F229" s="36">
        <v>3298.2700000000004</v>
      </c>
      <c r="G229" s="36">
        <v>3319.2000000000003</v>
      </c>
      <c r="H229" s="36">
        <v>3769.36</v>
      </c>
      <c r="I229" s="36">
        <v>3910.9800000000005</v>
      </c>
      <c r="J229" s="36">
        <v>3971.46</v>
      </c>
      <c r="K229" s="36">
        <v>3986.3</v>
      </c>
      <c r="L229" s="36">
        <v>4056.21</v>
      </c>
      <c r="M229" s="36">
        <v>4049.6000000000004</v>
      </c>
      <c r="N229" s="36">
        <v>4002.76</v>
      </c>
      <c r="O229" s="36">
        <v>3972.1400000000003</v>
      </c>
      <c r="P229" s="36">
        <v>3987.12</v>
      </c>
      <c r="Q229" s="36">
        <v>4034.29</v>
      </c>
      <c r="R229" s="36">
        <v>4076.7700000000004</v>
      </c>
      <c r="S229" s="36">
        <v>4182.97</v>
      </c>
      <c r="T229" s="36">
        <v>4208.38</v>
      </c>
      <c r="U229" s="36">
        <v>4223.8900000000003</v>
      </c>
      <c r="V229" s="36">
        <v>4223.4800000000005</v>
      </c>
      <c r="W229" s="36">
        <v>4189.12</v>
      </c>
      <c r="X229" s="36">
        <v>4156.26</v>
      </c>
      <c r="Y229" s="36">
        <v>4100.78</v>
      </c>
      <c r="Z229" s="36">
        <v>3968.3600000000006</v>
      </c>
    </row>
    <row r="230" spans="2:26" ht="17.25" customHeight="1" thickBot="1">
      <c r="B230" s="5">
        <v>43324</v>
      </c>
      <c r="C230" s="36">
        <v>3649.7300000000005</v>
      </c>
      <c r="D230" s="36">
        <v>3212.88</v>
      </c>
      <c r="E230" s="36">
        <v>3201.4300000000003</v>
      </c>
      <c r="F230" s="36">
        <v>3168.7200000000003</v>
      </c>
      <c r="G230" s="36">
        <v>3159.8500000000004</v>
      </c>
      <c r="H230" s="36">
        <v>3186.2200000000003</v>
      </c>
      <c r="I230" s="36">
        <v>3191.84</v>
      </c>
      <c r="J230" s="36">
        <v>3444.01</v>
      </c>
      <c r="K230" s="36">
        <v>3648.67</v>
      </c>
      <c r="L230" s="36">
        <v>3724.76</v>
      </c>
      <c r="M230" s="36">
        <v>3705.4900000000002</v>
      </c>
      <c r="N230" s="36">
        <v>3645.4400000000005</v>
      </c>
      <c r="O230" s="36">
        <v>3598.11</v>
      </c>
      <c r="P230" s="36">
        <v>3601.2200000000003</v>
      </c>
      <c r="Q230" s="36">
        <v>3616.7000000000003</v>
      </c>
      <c r="R230" s="36">
        <v>3617.5</v>
      </c>
      <c r="S230" s="36">
        <v>3631.7000000000003</v>
      </c>
      <c r="T230" s="36">
        <v>3496.5600000000004</v>
      </c>
      <c r="U230" s="36">
        <v>3545.1900000000005</v>
      </c>
      <c r="V230" s="36">
        <v>3550.51</v>
      </c>
      <c r="W230" s="36">
        <v>3520.88</v>
      </c>
      <c r="X230" s="36">
        <v>3496.1900000000005</v>
      </c>
      <c r="Y230" s="36">
        <v>3387.55</v>
      </c>
      <c r="Z230" s="36">
        <v>3140.3500000000004</v>
      </c>
    </row>
    <row r="231" spans="2:26" ht="17.25" customHeight="1" thickBot="1">
      <c r="B231" s="5">
        <v>43325</v>
      </c>
      <c r="C231" s="36">
        <v>2905.81</v>
      </c>
      <c r="D231" s="36">
        <v>2865.6400000000003</v>
      </c>
      <c r="E231" s="36">
        <v>2837.34</v>
      </c>
      <c r="F231" s="36">
        <v>2776.67</v>
      </c>
      <c r="G231" s="36">
        <v>2861.29</v>
      </c>
      <c r="H231" s="36">
        <v>3037.13</v>
      </c>
      <c r="I231" s="36">
        <v>3267.7700000000004</v>
      </c>
      <c r="J231" s="36">
        <v>3310.5600000000004</v>
      </c>
      <c r="K231" s="36">
        <v>3412.62</v>
      </c>
      <c r="L231" s="36">
        <v>3439.2400000000002</v>
      </c>
      <c r="M231" s="36">
        <v>3362.59</v>
      </c>
      <c r="N231" s="36">
        <v>3256.87</v>
      </c>
      <c r="O231" s="36">
        <v>3175.4400000000005</v>
      </c>
      <c r="P231" s="36">
        <v>3175.36</v>
      </c>
      <c r="Q231" s="36">
        <v>3161.17</v>
      </c>
      <c r="R231" s="36">
        <v>3199.2200000000003</v>
      </c>
      <c r="S231" s="36">
        <v>3401.37</v>
      </c>
      <c r="T231" s="36">
        <v>3411.63</v>
      </c>
      <c r="U231" s="36">
        <v>3435.28</v>
      </c>
      <c r="V231" s="36">
        <v>3421.87</v>
      </c>
      <c r="W231" s="36">
        <v>3412.08</v>
      </c>
      <c r="X231" s="36">
        <v>3319.32</v>
      </c>
      <c r="Y231" s="36">
        <v>3226.87</v>
      </c>
      <c r="Z231" s="36">
        <v>3047.44</v>
      </c>
    </row>
    <row r="232" spans="2:26" ht="17.25" customHeight="1" thickBot="1">
      <c r="B232" s="5">
        <v>43326</v>
      </c>
      <c r="C232" s="36">
        <v>2986.6</v>
      </c>
      <c r="D232" s="36">
        <v>2748.5299999999997</v>
      </c>
      <c r="E232" s="36">
        <v>2683.2799999999997</v>
      </c>
      <c r="F232" s="36">
        <v>2694.6899999999996</v>
      </c>
      <c r="G232" s="36">
        <v>2727.8599999999997</v>
      </c>
      <c r="H232" s="36">
        <v>2854.6</v>
      </c>
      <c r="I232" s="36">
        <v>3175.42</v>
      </c>
      <c r="J232" s="36">
        <v>3200.0600000000004</v>
      </c>
      <c r="K232" s="36">
        <v>3229.34</v>
      </c>
      <c r="L232" s="36">
        <v>3273.96</v>
      </c>
      <c r="M232" s="36">
        <v>3264.4700000000003</v>
      </c>
      <c r="N232" s="36">
        <v>3224.9800000000005</v>
      </c>
      <c r="O232" s="36">
        <v>3197.25</v>
      </c>
      <c r="P232" s="36">
        <v>3195.96</v>
      </c>
      <c r="Q232" s="36">
        <v>3203.2200000000003</v>
      </c>
      <c r="R232" s="36">
        <v>3208.59</v>
      </c>
      <c r="S232" s="36">
        <v>3369.82</v>
      </c>
      <c r="T232" s="36">
        <v>3359.03</v>
      </c>
      <c r="U232" s="36">
        <v>3413.09</v>
      </c>
      <c r="V232" s="36">
        <v>3402.5200000000004</v>
      </c>
      <c r="W232" s="36">
        <v>3365.7200000000003</v>
      </c>
      <c r="X232" s="36">
        <v>3403.62</v>
      </c>
      <c r="Y232" s="36">
        <v>3358.51</v>
      </c>
      <c r="Z232" s="36">
        <v>3222.67</v>
      </c>
    </row>
    <row r="233" spans="2:26" ht="17.25" customHeight="1" thickBot="1">
      <c r="B233" s="5">
        <v>43327</v>
      </c>
      <c r="C233" s="36">
        <v>2901.5</v>
      </c>
      <c r="D233" s="36">
        <v>2819.63</v>
      </c>
      <c r="E233" s="36">
        <v>2803.63</v>
      </c>
      <c r="F233" s="36">
        <v>2895.1400000000003</v>
      </c>
      <c r="G233" s="36">
        <v>2962.99</v>
      </c>
      <c r="H233" s="36">
        <v>3285.37</v>
      </c>
      <c r="I233" s="36">
        <v>3501.9500000000003</v>
      </c>
      <c r="J233" s="36">
        <v>3562.32</v>
      </c>
      <c r="K233" s="36">
        <v>3594.2400000000002</v>
      </c>
      <c r="L233" s="36">
        <v>3619.42</v>
      </c>
      <c r="M233" s="36">
        <v>3534.34</v>
      </c>
      <c r="N233" s="36">
        <v>3507.3900000000003</v>
      </c>
      <c r="O233" s="36">
        <v>3439.08</v>
      </c>
      <c r="P233" s="36">
        <v>3424.92</v>
      </c>
      <c r="Q233" s="36">
        <v>3444.07</v>
      </c>
      <c r="R233" s="36">
        <v>3436.8500000000004</v>
      </c>
      <c r="S233" s="36">
        <v>3617.32</v>
      </c>
      <c r="T233" s="36">
        <v>3648.8</v>
      </c>
      <c r="U233" s="36">
        <v>3737.76</v>
      </c>
      <c r="V233" s="36">
        <v>3729.0200000000004</v>
      </c>
      <c r="W233" s="36">
        <v>3715.4300000000003</v>
      </c>
      <c r="X233" s="36">
        <v>3684.2000000000003</v>
      </c>
      <c r="Y233" s="36">
        <v>3614.15</v>
      </c>
      <c r="Z233" s="36">
        <v>3563.4900000000002</v>
      </c>
    </row>
    <row r="234" spans="2:26" ht="17.25" customHeight="1" thickBot="1">
      <c r="B234" s="5">
        <v>43328</v>
      </c>
      <c r="C234" s="36">
        <v>3444.7400000000002</v>
      </c>
      <c r="D234" s="36">
        <v>2970.42</v>
      </c>
      <c r="E234" s="36">
        <v>2929.49</v>
      </c>
      <c r="F234" s="36">
        <v>2928.35</v>
      </c>
      <c r="G234" s="36">
        <v>3011.92</v>
      </c>
      <c r="H234" s="36">
        <v>3406.42</v>
      </c>
      <c r="I234" s="36">
        <v>3614.1800000000003</v>
      </c>
      <c r="J234" s="36">
        <v>3628.5600000000004</v>
      </c>
      <c r="K234" s="36">
        <v>3665.4800000000005</v>
      </c>
      <c r="L234" s="36">
        <v>3676.6800000000003</v>
      </c>
      <c r="M234" s="36">
        <v>3633.7400000000002</v>
      </c>
      <c r="N234" s="36">
        <v>3618.6800000000003</v>
      </c>
      <c r="O234" s="36">
        <v>3634.86</v>
      </c>
      <c r="P234" s="36">
        <v>3605.8100000000004</v>
      </c>
      <c r="Q234" s="36">
        <v>3542.54</v>
      </c>
      <c r="R234" s="36">
        <v>3573.2200000000003</v>
      </c>
      <c r="S234" s="36">
        <v>3693.87</v>
      </c>
      <c r="T234" s="36">
        <v>3649.37</v>
      </c>
      <c r="U234" s="36">
        <v>3931.4300000000003</v>
      </c>
      <c r="V234" s="36">
        <v>3749.57</v>
      </c>
      <c r="W234" s="36">
        <v>3962.5</v>
      </c>
      <c r="X234" s="36">
        <v>3964.2200000000003</v>
      </c>
      <c r="Y234" s="36">
        <v>3658.12</v>
      </c>
      <c r="Z234" s="36">
        <v>3582.4800000000005</v>
      </c>
    </row>
    <row r="235" spans="2:26" ht="17.25" customHeight="1" thickBot="1">
      <c r="B235" s="5">
        <v>43329</v>
      </c>
      <c r="C235" s="36">
        <v>3211.51</v>
      </c>
      <c r="D235" s="36">
        <v>3154.54</v>
      </c>
      <c r="E235" s="36">
        <v>3134.7700000000004</v>
      </c>
      <c r="F235" s="36">
        <v>3074.1499999999996</v>
      </c>
      <c r="G235" s="36">
        <v>3091.84</v>
      </c>
      <c r="H235" s="36">
        <v>3306.42</v>
      </c>
      <c r="I235" s="36">
        <v>3490.7400000000002</v>
      </c>
      <c r="J235" s="36">
        <v>3621.5200000000004</v>
      </c>
      <c r="K235" s="36">
        <v>3626.4900000000002</v>
      </c>
      <c r="L235" s="36">
        <v>3596.4</v>
      </c>
      <c r="M235" s="36">
        <v>3473.2000000000003</v>
      </c>
      <c r="N235" s="36">
        <v>3406.61</v>
      </c>
      <c r="O235" s="36">
        <v>3386.4500000000003</v>
      </c>
      <c r="P235" s="36">
        <v>3359.78</v>
      </c>
      <c r="Q235" s="36">
        <v>3359.07</v>
      </c>
      <c r="R235" s="36">
        <v>3478.83</v>
      </c>
      <c r="S235" s="36">
        <v>3691.41</v>
      </c>
      <c r="T235" s="36">
        <v>3737.6800000000003</v>
      </c>
      <c r="U235" s="36">
        <v>3785.7700000000004</v>
      </c>
      <c r="V235" s="36">
        <v>3813.53</v>
      </c>
      <c r="W235" s="36">
        <v>3798.3500000000004</v>
      </c>
      <c r="X235" s="36">
        <v>3851.9300000000003</v>
      </c>
      <c r="Y235" s="36">
        <v>3833.0600000000004</v>
      </c>
      <c r="Z235" s="36">
        <v>3631.11</v>
      </c>
    </row>
    <row r="236" spans="2:26" ht="17.25" customHeight="1" thickBot="1">
      <c r="B236" s="5">
        <v>43330</v>
      </c>
      <c r="C236" s="36">
        <v>3427.37</v>
      </c>
      <c r="D236" s="36">
        <v>3124.63</v>
      </c>
      <c r="E236" s="36">
        <v>3076</v>
      </c>
      <c r="F236" s="36">
        <v>3073.7799999999997</v>
      </c>
      <c r="G236" s="36">
        <v>3119.55</v>
      </c>
      <c r="H236" s="36">
        <v>3221.29</v>
      </c>
      <c r="I236" s="36">
        <v>3401.38</v>
      </c>
      <c r="J236" s="36">
        <v>3518.38</v>
      </c>
      <c r="K236" s="36">
        <v>3649.6800000000003</v>
      </c>
      <c r="L236" s="36">
        <v>3646.92</v>
      </c>
      <c r="M236" s="36">
        <v>3441.75</v>
      </c>
      <c r="N236" s="36">
        <v>3397.84</v>
      </c>
      <c r="O236" s="36">
        <v>3420.2700000000004</v>
      </c>
      <c r="P236" s="36">
        <v>3433.6800000000003</v>
      </c>
      <c r="Q236" s="36">
        <v>3439.7700000000004</v>
      </c>
      <c r="R236" s="36">
        <v>3522.4800000000005</v>
      </c>
      <c r="S236" s="36">
        <v>3629.13</v>
      </c>
      <c r="T236" s="36">
        <v>3579.26</v>
      </c>
      <c r="U236" s="36">
        <v>3589.42</v>
      </c>
      <c r="V236" s="36">
        <v>3576.9500000000003</v>
      </c>
      <c r="W236" s="36">
        <v>3548.2400000000002</v>
      </c>
      <c r="X236" s="36">
        <v>3491.6900000000005</v>
      </c>
      <c r="Y236" s="36">
        <v>3234.46</v>
      </c>
      <c r="Z236" s="36">
        <v>3062.71</v>
      </c>
    </row>
    <row r="237" spans="2:26" ht="17.25" customHeight="1" thickBot="1">
      <c r="B237" s="5">
        <v>43331</v>
      </c>
      <c r="C237" s="36">
        <v>2907.3</v>
      </c>
      <c r="D237" s="36">
        <v>2835</v>
      </c>
      <c r="E237" s="36">
        <v>2797.79</v>
      </c>
      <c r="F237" s="36">
        <v>2776.6800000000003</v>
      </c>
      <c r="G237" s="36">
        <v>2808.05</v>
      </c>
      <c r="H237" s="36">
        <v>2850.7299999999996</v>
      </c>
      <c r="I237" s="36">
        <v>2866.9700000000003</v>
      </c>
      <c r="J237" s="36">
        <v>2948.25</v>
      </c>
      <c r="K237" s="36">
        <v>3130.76</v>
      </c>
      <c r="L237" s="36">
        <v>3180.4900000000002</v>
      </c>
      <c r="M237" s="36">
        <v>3169.5600000000004</v>
      </c>
      <c r="N237" s="36">
        <v>3297.26</v>
      </c>
      <c r="O237" s="36">
        <v>3295.17</v>
      </c>
      <c r="P237" s="36">
        <v>3308.5200000000004</v>
      </c>
      <c r="Q237" s="36">
        <v>3362.0200000000004</v>
      </c>
      <c r="R237" s="36">
        <v>3445.28</v>
      </c>
      <c r="S237" s="36">
        <v>3606.6000000000004</v>
      </c>
      <c r="T237" s="36">
        <v>3654.4400000000005</v>
      </c>
      <c r="U237" s="36">
        <v>3713.32</v>
      </c>
      <c r="V237" s="36">
        <v>3719.3500000000004</v>
      </c>
      <c r="W237" s="36">
        <v>3706.84</v>
      </c>
      <c r="X237" s="36">
        <v>3656.1800000000003</v>
      </c>
      <c r="Y237" s="36">
        <v>3526.0600000000004</v>
      </c>
      <c r="Z237" s="36">
        <v>3336.51</v>
      </c>
    </row>
    <row r="238" spans="2:26" ht="17.25" customHeight="1" thickBot="1">
      <c r="B238" s="5">
        <v>43332</v>
      </c>
      <c r="C238" s="36">
        <v>3106.75</v>
      </c>
      <c r="D238" s="36">
        <v>3085.83</v>
      </c>
      <c r="E238" s="36">
        <v>3054.17</v>
      </c>
      <c r="F238" s="36">
        <v>3054.08</v>
      </c>
      <c r="G238" s="36">
        <v>3123.63</v>
      </c>
      <c r="H238" s="36">
        <v>3162.7000000000003</v>
      </c>
      <c r="I238" s="36">
        <v>3333.13</v>
      </c>
      <c r="J238" s="36">
        <v>3430.59</v>
      </c>
      <c r="K238" s="36">
        <v>3519.84</v>
      </c>
      <c r="L238" s="36">
        <v>3537.9500000000003</v>
      </c>
      <c r="M238" s="36">
        <v>3566.9300000000003</v>
      </c>
      <c r="N238" s="36">
        <v>3583.29</v>
      </c>
      <c r="O238" s="36">
        <v>3569.63</v>
      </c>
      <c r="P238" s="36">
        <v>3564.6900000000005</v>
      </c>
      <c r="Q238" s="36">
        <v>3505.09</v>
      </c>
      <c r="R238" s="36">
        <v>3487.09</v>
      </c>
      <c r="S238" s="36">
        <v>3524.7200000000003</v>
      </c>
      <c r="T238" s="36">
        <v>3573.84</v>
      </c>
      <c r="U238" s="36">
        <v>3623.82</v>
      </c>
      <c r="V238" s="36">
        <v>3550.1000000000004</v>
      </c>
      <c r="W238" s="36">
        <v>3441.1400000000003</v>
      </c>
      <c r="X238" s="36">
        <v>3376.2400000000002</v>
      </c>
      <c r="Y238" s="36">
        <v>3157.13</v>
      </c>
      <c r="Z238" s="36">
        <v>2840.5</v>
      </c>
    </row>
    <row r="239" spans="2:26" ht="15.75" thickBot="1">
      <c r="B239" s="5">
        <v>43333</v>
      </c>
      <c r="C239" s="36">
        <v>2825.13</v>
      </c>
      <c r="D239" s="36">
        <v>2770.71</v>
      </c>
      <c r="E239" s="36">
        <v>2752.02</v>
      </c>
      <c r="F239" s="36">
        <v>2756.79</v>
      </c>
      <c r="G239" s="36">
        <v>2768.13</v>
      </c>
      <c r="H239" s="36">
        <v>2843.16</v>
      </c>
      <c r="I239" s="36">
        <v>3024.41</v>
      </c>
      <c r="J239" s="36">
        <v>3060.6099999999997</v>
      </c>
      <c r="K239" s="36">
        <v>3098.2799999999997</v>
      </c>
      <c r="L239" s="36">
        <v>3055.94</v>
      </c>
      <c r="M239" s="36">
        <v>2998.8599999999997</v>
      </c>
      <c r="N239" s="36">
        <v>3004.67</v>
      </c>
      <c r="O239" s="36">
        <v>2997.45</v>
      </c>
      <c r="P239" s="36">
        <v>2978.27</v>
      </c>
      <c r="Q239" s="36">
        <v>3060.66</v>
      </c>
      <c r="R239" s="36">
        <v>3081.67</v>
      </c>
      <c r="S239" s="36">
        <v>3216.66</v>
      </c>
      <c r="T239" s="36">
        <v>3230.09</v>
      </c>
      <c r="U239" s="36">
        <v>3292.5200000000004</v>
      </c>
      <c r="V239" s="36">
        <v>3271.1000000000004</v>
      </c>
      <c r="W239" s="36">
        <v>3264.2000000000003</v>
      </c>
      <c r="X239" s="36">
        <v>3263.82</v>
      </c>
      <c r="Y239" s="36">
        <v>3142.36</v>
      </c>
      <c r="Z239" s="36">
        <v>2919.6499999999996</v>
      </c>
    </row>
    <row r="240" spans="2:26" ht="15.75" thickBot="1">
      <c r="B240" s="5">
        <v>43334</v>
      </c>
      <c r="C240" s="36">
        <v>2826.29</v>
      </c>
      <c r="D240" s="36">
        <v>2712.9700000000003</v>
      </c>
      <c r="E240" s="36">
        <v>2672.6800000000003</v>
      </c>
      <c r="F240" s="36">
        <v>2701.9399999999996</v>
      </c>
      <c r="G240" s="36">
        <v>2762.58</v>
      </c>
      <c r="H240" s="36">
        <v>2832.41</v>
      </c>
      <c r="I240" s="36">
        <v>3015.56</v>
      </c>
      <c r="J240" s="36">
        <v>3047.52</v>
      </c>
      <c r="K240" s="36">
        <v>3160.75</v>
      </c>
      <c r="L240" s="36">
        <v>3170.9500000000003</v>
      </c>
      <c r="M240" s="36">
        <v>3242.7200000000003</v>
      </c>
      <c r="N240" s="36">
        <v>3173.7000000000003</v>
      </c>
      <c r="O240" s="36">
        <v>3173.11</v>
      </c>
      <c r="P240" s="36">
        <v>3233.5600000000004</v>
      </c>
      <c r="Q240" s="36">
        <v>3169.78</v>
      </c>
      <c r="R240" s="36">
        <v>3205.34</v>
      </c>
      <c r="S240" s="36">
        <v>3600.54</v>
      </c>
      <c r="T240" s="36">
        <v>3296.46</v>
      </c>
      <c r="U240" s="36">
        <v>3290.62</v>
      </c>
      <c r="V240" s="36">
        <v>3343.88</v>
      </c>
      <c r="W240" s="36">
        <v>3757.62</v>
      </c>
      <c r="X240" s="36">
        <v>3488.26</v>
      </c>
      <c r="Y240" s="36">
        <v>3255.2000000000003</v>
      </c>
      <c r="Z240" s="36">
        <v>3159.66</v>
      </c>
    </row>
    <row r="241" spans="2:26" ht="15.75" thickBot="1">
      <c r="B241" s="5">
        <v>43335</v>
      </c>
      <c r="C241" s="36">
        <v>3193.96</v>
      </c>
      <c r="D241" s="36">
        <v>2995.23</v>
      </c>
      <c r="E241" s="36">
        <v>2963.33</v>
      </c>
      <c r="F241" s="36">
        <v>2944.54</v>
      </c>
      <c r="G241" s="36">
        <v>2971.7</v>
      </c>
      <c r="H241" s="36">
        <v>3024.16</v>
      </c>
      <c r="I241" s="36">
        <v>3144.28</v>
      </c>
      <c r="J241" s="36">
        <v>3221.4900000000002</v>
      </c>
      <c r="K241" s="36">
        <v>3310.2200000000003</v>
      </c>
      <c r="L241" s="36">
        <v>3372.87</v>
      </c>
      <c r="M241" s="36">
        <v>3347.6000000000004</v>
      </c>
      <c r="N241" s="36">
        <v>3325.67</v>
      </c>
      <c r="O241" s="36">
        <v>3281.01</v>
      </c>
      <c r="P241" s="36">
        <v>3263.9900000000002</v>
      </c>
      <c r="Q241" s="36">
        <v>3229.21</v>
      </c>
      <c r="R241" s="36">
        <v>3325.21</v>
      </c>
      <c r="S241" s="36">
        <v>3444.1900000000005</v>
      </c>
      <c r="T241" s="36">
        <v>3473.61</v>
      </c>
      <c r="U241" s="36">
        <v>3622.34</v>
      </c>
      <c r="V241" s="36">
        <v>3679.96</v>
      </c>
      <c r="W241" s="36">
        <v>3664.57</v>
      </c>
      <c r="X241" s="36">
        <v>3659.2300000000005</v>
      </c>
      <c r="Y241" s="36">
        <v>3645.4300000000003</v>
      </c>
      <c r="Z241" s="36">
        <v>3524.5200000000004</v>
      </c>
    </row>
    <row r="242" spans="2:26" ht="17.25" customHeight="1" thickBot="1">
      <c r="B242" s="5">
        <v>43336</v>
      </c>
      <c r="C242" s="36">
        <v>3355.54</v>
      </c>
      <c r="D242" s="36">
        <v>3164.5600000000004</v>
      </c>
      <c r="E242" s="36">
        <v>3086.5</v>
      </c>
      <c r="F242" s="36">
        <v>3065.0299999999997</v>
      </c>
      <c r="G242" s="36">
        <v>3104.04</v>
      </c>
      <c r="H242" s="36">
        <v>3208.3100000000004</v>
      </c>
      <c r="I242" s="36">
        <v>3348.76</v>
      </c>
      <c r="J242" s="36">
        <v>3521.3500000000004</v>
      </c>
      <c r="K242" s="36">
        <v>3633.03</v>
      </c>
      <c r="L242" s="36">
        <v>3685.41</v>
      </c>
      <c r="M242" s="36">
        <v>3732.53</v>
      </c>
      <c r="N242" s="36">
        <v>3720.03</v>
      </c>
      <c r="O242" s="36">
        <v>3673.7700000000004</v>
      </c>
      <c r="P242" s="36">
        <v>3674.0200000000004</v>
      </c>
      <c r="Q242" s="36">
        <v>3624.66</v>
      </c>
      <c r="R242" s="36">
        <v>3734.6800000000003</v>
      </c>
      <c r="S242" s="36">
        <v>3828.4500000000003</v>
      </c>
      <c r="T242" s="36">
        <v>3793.76</v>
      </c>
      <c r="U242" s="36">
        <v>3833.28</v>
      </c>
      <c r="V242" s="36">
        <v>3828.79</v>
      </c>
      <c r="W242" s="36">
        <v>3798.5</v>
      </c>
      <c r="X242" s="36">
        <v>3742.9400000000005</v>
      </c>
      <c r="Y242" s="36">
        <v>3620.2200000000003</v>
      </c>
      <c r="Z242" s="36">
        <v>3360.3900000000003</v>
      </c>
    </row>
    <row r="243" spans="2:26" ht="17.25" customHeight="1" thickBot="1">
      <c r="B243" s="5">
        <v>43337</v>
      </c>
      <c r="C243" s="36">
        <v>3216.3900000000003</v>
      </c>
      <c r="D243" s="36">
        <v>2982.8199999999997</v>
      </c>
      <c r="E243" s="36">
        <v>2943.52</v>
      </c>
      <c r="F243" s="36">
        <v>2906.74</v>
      </c>
      <c r="G243" s="36">
        <v>2959.4700000000003</v>
      </c>
      <c r="H243" s="36">
        <v>3037.29</v>
      </c>
      <c r="I243" s="36">
        <v>3151.91</v>
      </c>
      <c r="J243" s="36">
        <v>3261.4400000000005</v>
      </c>
      <c r="K243" s="36">
        <v>3448.9500000000003</v>
      </c>
      <c r="L243" s="36">
        <v>3490.9900000000002</v>
      </c>
      <c r="M243" s="36">
        <v>3493.1000000000004</v>
      </c>
      <c r="N243" s="36">
        <v>3434.5200000000004</v>
      </c>
      <c r="O243" s="36">
        <v>3352.3100000000004</v>
      </c>
      <c r="P243" s="36">
        <v>3385.8100000000004</v>
      </c>
      <c r="Q243" s="36">
        <v>3364.32</v>
      </c>
      <c r="R243" s="36">
        <v>3536.65</v>
      </c>
      <c r="S243" s="36">
        <v>3664.29</v>
      </c>
      <c r="T243" s="36">
        <v>3686.7200000000003</v>
      </c>
      <c r="U243" s="36">
        <v>3763.58</v>
      </c>
      <c r="V243" s="36">
        <v>3748.79</v>
      </c>
      <c r="W243" s="36">
        <v>3723.33</v>
      </c>
      <c r="X243" s="36">
        <v>3687.51</v>
      </c>
      <c r="Y243" s="36">
        <v>3542.1400000000003</v>
      </c>
      <c r="Z243" s="36">
        <v>3388.92</v>
      </c>
    </row>
    <row r="244" spans="2:26" ht="17.25" customHeight="1" thickBot="1">
      <c r="B244" s="5">
        <v>43338</v>
      </c>
      <c r="C244" s="36">
        <v>3186.82</v>
      </c>
      <c r="D244" s="36">
        <v>3026.7799999999997</v>
      </c>
      <c r="E244" s="36">
        <v>2979.35</v>
      </c>
      <c r="F244" s="36">
        <v>2970.87</v>
      </c>
      <c r="G244" s="36">
        <v>2984.99</v>
      </c>
      <c r="H244" s="36">
        <v>3005.76</v>
      </c>
      <c r="I244" s="36">
        <v>3030.21</v>
      </c>
      <c r="J244" s="36">
        <v>3130.46</v>
      </c>
      <c r="K244" s="36">
        <v>3286.03</v>
      </c>
      <c r="L244" s="36">
        <v>3293.88</v>
      </c>
      <c r="M244" s="36">
        <v>3247.1400000000003</v>
      </c>
      <c r="N244" s="36">
        <v>3174.66</v>
      </c>
      <c r="O244" s="36">
        <v>3165.0200000000004</v>
      </c>
      <c r="P244" s="36">
        <v>3144.4700000000003</v>
      </c>
      <c r="Q244" s="36">
        <v>3208.5</v>
      </c>
      <c r="R244" s="36">
        <v>3299.38</v>
      </c>
      <c r="S244" s="36">
        <v>3420.1400000000003</v>
      </c>
      <c r="T244" s="36">
        <v>3441.82</v>
      </c>
      <c r="U244" s="36">
        <v>3516.79</v>
      </c>
      <c r="V244" s="36">
        <v>3561.29</v>
      </c>
      <c r="W244" s="36">
        <v>3530.92</v>
      </c>
      <c r="X244" s="36">
        <v>3508.63</v>
      </c>
      <c r="Y244" s="36">
        <v>3386.88</v>
      </c>
      <c r="Z244" s="36">
        <v>3238.96</v>
      </c>
    </row>
    <row r="245" spans="2:26" ht="17.25" customHeight="1" thickBot="1">
      <c r="B245" s="5">
        <v>43339</v>
      </c>
      <c r="C245" s="36">
        <v>2950.2799999999997</v>
      </c>
      <c r="D245" s="36">
        <v>2901.01</v>
      </c>
      <c r="E245" s="36">
        <v>2870.9300000000003</v>
      </c>
      <c r="F245" s="36">
        <v>2860.0699999999997</v>
      </c>
      <c r="G245" s="36">
        <v>2953.99</v>
      </c>
      <c r="H245" s="36">
        <v>3046.39</v>
      </c>
      <c r="I245" s="36">
        <v>3286.5600000000004</v>
      </c>
      <c r="J245" s="36">
        <v>3543.9300000000003</v>
      </c>
      <c r="K245" s="36">
        <v>3543.53</v>
      </c>
      <c r="L245" s="36">
        <v>3554.33</v>
      </c>
      <c r="M245" s="36">
        <v>3481.88</v>
      </c>
      <c r="N245" s="36">
        <v>3392.63</v>
      </c>
      <c r="O245" s="36">
        <v>3376.53</v>
      </c>
      <c r="P245" s="36">
        <v>3447.53</v>
      </c>
      <c r="Q245" s="36">
        <v>3471.4400000000005</v>
      </c>
      <c r="R245" s="36">
        <v>3559.86</v>
      </c>
      <c r="S245" s="36">
        <v>3656.25</v>
      </c>
      <c r="T245" s="36">
        <v>3629.1400000000003</v>
      </c>
      <c r="U245" s="36">
        <v>3673.54</v>
      </c>
      <c r="V245" s="36">
        <v>3672.12</v>
      </c>
      <c r="W245" s="36">
        <v>3647.12</v>
      </c>
      <c r="X245" s="36">
        <v>3606.07</v>
      </c>
      <c r="Y245" s="36">
        <v>3426.78</v>
      </c>
      <c r="Z245" s="36">
        <v>3299.26</v>
      </c>
    </row>
    <row r="246" spans="2:26" ht="17.25" customHeight="1" thickBot="1">
      <c r="B246" s="5">
        <v>43340</v>
      </c>
      <c r="C246" s="36">
        <v>2983.7799999999997</v>
      </c>
      <c r="D246" s="36">
        <v>2939.56</v>
      </c>
      <c r="E246" s="36">
        <v>2919.73</v>
      </c>
      <c r="F246" s="36">
        <v>2924.35</v>
      </c>
      <c r="G246" s="36">
        <v>3002.8999999999996</v>
      </c>
      <c r="H246" s="36">
        <v>3183.2300000000005</v>
      </c>
      <c r="I246" s="36">
        <v>3418.88</v>
      </c>
      <c r="J246" s="36">
        <v>3609.9500000000003</v>
      </c>
      <c r="K246" s="36">
        <v>3634.92</v>
      </c>
      <c r="L246" s="36">
        <v>3507.8</v>
      </c>
      <c r="M246" s="36">
        <v>3436.38</v>
      </c>
      <c r="N246" s="36">
        <v>3391.29</v>
      </c>
      <c r="O246" s="36">
        <v>3379.9800000000005</v>
      </c>
      <c r="P246" s="36">
        <v>3318.92</v>
      </c>
      <c r="Q246" s="36">
        <v>3348.2000000000003</v>
      </c>
      <c r="R246" s="36">
        <v>3361.21</v>
      </c>
      <c r="S246" s="36">
        <v>3510.63</v>
      </c>
      <c r="T246" s="36">
        <v>3496.61</v>
      </c>
      <c r="U246" s="36">
        <v>3590.8500000000004</v>
      </c>
      <c r="V246" s="36">
        <v>3612.34</v>
      </c>
      <c r="W246" s="36">
        <v>3611.4700000000003</v>
      </c>
      <c r="X246" s="36">
        <v>3549.29</v>
      </c>
      <c r="Y246" s="36">
        <v>3369.9</v>
      </c>
      <c r="Z246" s="36">
        <v>3205.0600000000004</v>
      </c>
    </row>
    <row r="247" spans="2:26" ht="17.25" customHeight="1" thickBot="1">
      <c r="B247" s="5">
        <v>43341</v>
      </c>
      <c r="C247" s="36">
        <v>1886.56</v>
      </c>
      <c r="D247" s="36">
        <v>1886.56</v>
      </c>
      <c r="E247" s="36">
        <v>1886.56</v>
      </c>
      <c r="F247" s="36">
        <v>1886.56</v>
      </c>
      <c r="G247" s="36">
        <v>1886.56</v>
      </c>
      <c r="H247" s="36">
        <v>1886.56</v>
      </c>
      <c r="I247" s="36">
        <v>1886.56</v>
      </c>
      <c r="J247" s="36">
        <v>1886.56</v>
      </c>
      <c r="K247" s="36">
        <v>1886.56</v>
      </c>
      <c r="L247" s="36">
        <v>1886.56</v>
      </c>
      <c r="M247" s="36">
        <v>1886.56</v>
      </c>
      <c r="N247" s="36">
        <v>1886.56</v>
      </c>
      <c r="O247" s="36">
        <v>1886.56</v>
      </c>
      <c r="P247" s="36">
        <v>1886.56</v>
      </c>
      <c r="Q247" s="36">
        <v>1886.56</v>
      </c>
      <c r="R247" s="36">
        <v>1886.56</v>
      </c>
      <c r="S247" s="36">
        <v>1886.56</v>
      </c>
      <c r="T247" s="36">
        <v>1886.56</v>
      </c>
      <c r="U247" s="36">
        <v>1886.56</v>
      </c>
      <c r="V247" s="36">
        <v>1886.56</v>
      </c>
      <c r="W247" s="36">
        <v>1886.56</v>
      </c>
      <c r="X247" s="36">
        <v>1886.56</v>
      </c>
      <c r="Y247" s="36">
        <v>1886.56</v>
      </c>
      <c r="Z247" s="36">
        <v>1886.56</v>
      </c>
    </row>
    <row r="248" spans="2:26" ht="17.25" customHeight="1" thickBot="1">
      <c r="B248" s="5">
        <v>43342</v>
      </c>
      <c r="C248" s="36">
        <v>1886.56</v>
      </c>
      <c r="D248" s="36">
        <v>1886.56</v>
      </c>
      <c r="E248" s="36">
        <v>1886.56</v>
      </c>
      <c r="F248" s="36">
        <v>1886.56</v>
      </c>
      <c r="G248" s="36">
        <v>1886.56</v>
      </c>
      <c r="H248" s="36">
        <v>1886.56</v>
      </c>
      <c r="I248" s="36">
        <v>1886.56</v>
      </c>
      <c r="J248" s="36">
        <v>1886.56</v>
      </c>
      <c r="K248" s="36">
        <v>1886.56</v>
      </c>
      <c r="L248" s="36">
        <v>1886.56</v>
      </c>
      <c r="M248" s="36">
        <v>1886.56</v>
      </c>
      <c r="N248" s="36">
        <v>1886.56</v>
      </c>
      <c r="O248" s="36">
        <v>1886.56</v>
      </c>
      <c r="P248" s="36">
        <v>1886.56</v>
      </c>
      <c r="Q248" s="36">
        <v>1886.56</v>
      </c>
      <c r="R248" s="36">
        <v>1886.56</v>
      </c>
      <c r="S248" s="36">
        <v>1886.56</v>
      </c>
      <c r="T248" s="36">
        <v>1886.56</v>
      </c>
      <c r="U248" s="36">
        <v>1886.56</v>
      </c>
      <c r="V248" s="36">
        <v>1886.56</v>
      </c>
      <c r="W248" s="36">
        <v>1886.56</v>
      </c>
      <c r="X248" s="36">
        <v>1886.56</v>
      </c>
      <c r="Y248" s="36">
        <v>1886.56</v>
      </c>
      <c r="Z248" s="36">
        <v>1886.56</v>
      </c>
    </row>
    <row r="249" spans="2:26" ht="17.25" customHeight="1" thickBot="1">
      <c r="B249" s="5">
        <v>43343</v>
      </c>
      <c r="C249" s="36">
        <v>1886.56</v>
      </c>
      <c r="D249" s="36">
        <v>1886.56</v>
      </c>
      <c r="E249" s="36">
        <v>1886.56</v>
      </c>
      <c r="F249" s="36">
        <v>1886.56</v>
      </c>
      <c r="G249" s="36">
        <v>1886.56</v>
      </c>
      <c r="H249" s="36">
        <v>1886.56</v>
      </c>
      <c r="I249" s="36">
        <v>1886.56</v>
      </c>
      <c r="J249" s="36">
        <v>1886.56</v>
      </c>
      <c r="K249" s="36">
        <v>1886.56</v>
      </c>
      <c r="L249" s="36">
        <v>1886.56</v>
      </c>
      <c r="M249" s="36">
        <v>1886.56</v>
      </c>
      <c r="N249" s="36">
        <v>1886.56</v>
      </c>
      <c r="O249" s="36">
        <v>1886.56</v>
      </c>
      <c r="P249" s="36">
        <v>1886.56</v>
      </c>
      <c r="Q249" s="36">
        <v>1886.56</v>
      </c>
      <c r="R249" s="36">
        <v>1886.56</v>
      </c>
      <c r="S249" s="36">
        <v>1886.56</v>
      </c>
      <c r="T249" s="36">
        <v>1886.56</v>
      </c>
      <c r="U249" s="36">
        <v>1886.56</v>
      </c>
      <c r="V249" s="36">
        <v>1886.56</v>
      </c>
      <c r="W249" s="36">
        <v>1886.56</v>
      </c>
      <c r="X249" s="36">
        <v>1886.56</v>
      </c>
      <c r="Y249" s="36">
        <v>1886.56</v>
      </c>
      <c r="Z249" s="36">
        <v>1886.56</v>
      </c>
    </row>
    <row r="250" spans="2:26" ht="17.25" customHeight="1" thickBot="1">
      <c r="B250" s="198" t="s">
        <v>55</v>
      </c>
      <c r="C250" s="200" t="s">
        <v>80</v>
      </c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2"/>
    </row>
    <row r="251" spans="2:26" ht="17.25" customHeight="1" thickBot="1">
      <c r="B251" s="199"/>
      <c r="C251" s="4" t="s">
        <v>57</v>
      </c>
      <c r="D251" s="4" t="s">
        <v>58</v>
      </c>
      <c r="E251" s="4" t="s">
        <v>59</v>
      </c>
      <c r="F251" s="4" t="s">
        <v>60</v>
      </c>
      <c r="G251" s="4" t="s">
        <v>61</v>
      </c>
      <c r="H251" s="4" t="s">
        <v>103</v>
      </c>
      <c r="I251" s="4" t="s">
        <v>104</v>
      </c>
      <c r="J251" s="4" t="s">
        <v>105</v>
      </c>
      <c r="K251" s="4" t="s">
        <v>106</v>
      </c>
      <c r="L251" s="4" t="s">
        <v>107</v>
      </c>
      <c r="M251" s="4" t="s">
        <v>108</v>
      </c>
      <c r="N251" s="4" t="s">
        <v>109</v>
      </c>
      <c r="O251" s="4" t="s">
        <v>62</v>
      </c>
      <c r="P251" s="4" t="s">
        <v>63</v>
      </c>
      <c r="Q251" s="4" t="s">
        <v>64</v>
      </c>
      <c r="R251" s="4" t="s">
        <v>65</v>
      </c>
      <c r="S251" s="4" t="s">
        <v>66</v>
      </c>
      <c r="T251" s="4" t="s">
        <v>67</v>
      </c>
      <c r="U251" s="4" t="s">
        <v>68</v>
      </c>
      <c r="V251" s="4" t="s">
        <v>69</v>
      </c>
      <c r="W251" s="4" t="s">
        <v>70</v>
      </c>
      <c r="X251" s="4" t="s">
        <v>71</v>
      </c>
      <c r="Y251" s="4" t="s">
        <v>72</v>
      </c>
      <c r="Z251" s="37" t="s">
        <v>73</v>
      </c>
    </row>
    <row r="252" spans="2:26" ht="17.25" customHeight="1" thickBot="1">
      <c r="B252" s="5">
        <v>43313</v>
      </c>
      <c r="C252" s="36">
        <v>3652.8900000000003</v>
      </c>
      <c r="D252" s="36">
        <v>3326.2700000000004</v>
      </c>
      <c r="E252" s="36">
        <v>3205.9700000000003</v>
      </c>
      <c r="F252" s="36">
        <v>3175.21</v>
      </c>
      <c r="G252" s="36">
        <v>3190.8</v>
      </c>
      <c r="H252" s="36">
        <v>3652.96</v>
      </c>
      <c r="I252" s="36">
        <v>3890.34</v>
      </c>
      <c r="J252" s="36">
        <v>3929.7900000000004</v>
      </c>
      <c r="K252" s="36">
        <v>3938.23</v>
      </c>
      <c r="L252" s="36">
        <v>3904.61</v>
      </c>
      <c r="M252" s="36">
        <v>3910.1400000000003</v>
      </c>
      <c r="N252" s="36">
        <v>3863.7700000000004</v>
      </c>
      <c r="O252" s="36">
        <v>3848.48</v>
      </c>
      <c r="P252" s="36">
        <v>3852.92</v>
      </c>
      <c r="Q252" s="36">
        <v>3865.38</v>
      </c>
      <c r="R252" s="36">
        <v>3835.96</v>
      </c>
      <c r="S252" s="36">
        <v>3974.5600000000004</v>
      </c>
      <c r="T252" s="36">
        <v>3975.4900000000002</v>
      </c>
      <c r="U252" s="36">
        <v>3991.1400000000003</v>
      </c>
      <c r="V252" s="36">
        <v>3979.3900000000003</v>
      </c>
      <c r="W252" s="36">
        <v>3954.78</v>
      </c>
      <c r="X252" s="36">
        <v>3902.2900000000004</v>
      </c>
      <c r="Y252" s="36">
        <v>3882.9700000000003</v>
      </c>
      <c r="Z252" s="36">
        <v>3771.09</v>
      </c>
    </row>
    <row r="253" spans="2:26" ht="17.25" customHeight="1" thickBot="1">
      <c r="B253" s="5">
        <v>43314</v>
      </c>
      <c r="C253" s="36">
        <v>3077.17</v>
      </c>
      <c r="D253" s="36">
        <v>3033.1800000000003</v>
      </c>
      <c r="E253" s="36">
        <v>3016.59</v>
      </c>
      <c r="F253" s="36">
        <v>3020.42</v>
      </c>
      <c r="G253" s="36">
        <v>3074.5200000000004</v>
      </c>
      <c r="H253" s="36">
        <v>3147</v>
      </c>
      <c r="I253" s="36">
        <v>3631.32</v>
      </c>
      <c r="J253" s="36">
        <v>3868.1800000000003</v>
      </c>
      <c r="K253" s="36">
        <v>3882.71</v>
      </c>
      <c r="L253" s="36">
        <v>3905.8100000000004</v>
      </c>
      <c r="M253" s="36">
        <v>3910.15</v>
      </c>
      <c r="N253" s="36">
        <v>3886.6200000000003</v>
      </c>
      <c r="O253" s="36">
        <v>3878.1000000000004</v>
      </c>
      <c r="P253" s="36">
        <v>3865.4300000000003</v>
      </c>
      <c r="Q253" s="36">
        <v>3870.38</v>
      </c>
      <c r="R253" s="36">
        <v>3890.4900000000002</v>
      </c>
      <c r="S253" s="36">
        <v>3970.13</v>
      </c>
      <c r="T253" s="36">
        <v>3933.32</v>
      </c>
      <c r="U253" s="36">
        <v>3943.09</v>
      </c>
      <c r="V253" s="36">
        <v>3933.3100000000004</v>
      </c>
      <c r="W253" s="36">
        <v>3896.07</v>
      </c>
      <c r="X253" s="36">
        <v>3834.11</v>
      </c>
      <c r="Y253" s="36">
        <v>3821.4900000000002</v>
      </c>
      <c r="Z253" s="36">
        <v>3642.8500000000004</v>
      </c>
    </row>
    <row r="254" spans="2:26" ht="17.25" customHeight="1" thickBot="1">
      <c r="B254" s="5">
        <v>43315</v>
      </c>
      <c r="C254" s="36">
        <v>3160.9100000000003</v>
      </c>
      <c r="D254" s="36">
        <v>3111.51</v>
      </c>
      <c r="E254" s="36">
        <v>3093.62</v>
      </c>
      <c r="F254" s="36">
        <v>3097.8100000000004</v>
      </c>
      <c r="G254" s="36">
        <v>3158.5800000000004</v>
      </c>
      <c r="H254" s="36">
        <v>3304.07</v>
      </c>
      <c r="I254" s="36">
        <v>3688.9700000000003</v>
      </c>
      <c r="J254" s="36">
        <v>3873.5800000000004</v>
      </c>
      <c r="K254" s="36">
        <v>3941.8900000000003</v>
      </c>
      <c r="L254" s="36">
        <v>3958.25</v>
      </c>
      <c r="M254" s="36">
        <v>3954.01</v>
      </c>
      <c r="N254" s="36">
        <v>3936.44</v>
      </c>
      <c r="O254" s="36">
        <v>3938.32</v>
      </c>
      <c r="P254" s="36">
        <v>3908.28</v>
      </c>
      <c r="Q254" s="36">
        <v>3931.32</v>
      </c>
      <c r="R254" s="36">
        <v>3948.17</v>
      </c>
      <c r="S254" s="36">
        <v>4004.5</v>
      </c>
      <c r="T254" s="36">
        <v>3986.48</v>
      </c>
      <c r="U254" s="36">
        <v>3969.6000000000004</v>
      </c>
      <c r="V254" s="36">
        <v>3958.5</v>
      </c>
      <c r="W254" s="36">
        <v>3934.9300000000003</v>
      </c>
      <c r="X254" s="36">
        <v>3905.96</v>
      </c>
      <c r="Y254" s="36">
        <v>3897.0600000000004</v>
      </c>
      <c r="Z254" s="36">
        <v>3687.17</v>
      </c>
    </row>
    <row r="255" spans="2:26" ht="17.25" customHeight="1" thickBot="1">
      <c r="B255" s="5">
        <v>43316</v>
      </c>
      <c r="C255" s="36">
        <v>3533.03</v>
      </c>
      <c r="D255" s="36">
        <v>3392.0200000000004</v>
      </c>
      <c r="E255" s="36">
        <v>3253.5</v>
      </c>
      <c r="F255" s="36">
        <v>3230.48</v>
      </c>
      <c r="G255" s="36">
        <v>3278.3700000000003</v>
      </c>
      <c r="H255" s="36">
        <v>3319.2000000000003</v>
      </c>
      <c r="I255" s="36">
        <v>3483.0400000000004</v>
      </c>
      <c r="J255" s="36">
        <v>3654.67</v>
      </c>
      <c r="K255" s="36">
        <v>3826.11</v>
      </c>
      <c r="L255" s="36">
        <v>3875.0600000000004</v>
      </c>
      <c r="M255" s="36">
        <v>3809.4</v>
      </c>
      <c r="N255" s="36">
        <v>3742.15</v>
      </c>
      <c r="O255" s="36">
        <v>3724.0200000000004</v>
      </c>
      <c r="P255" s="36">
        <v>3755.2700000000004</v>
      </c>
      <c r="Q255" s="36">
        <v>3826.76</v>
      </c>
      <c r="R255" s="36">
        <v>3890.5</v>
      </c>
      <c r="S255" s="36">
        <v>4021.7000000000003</v>
      </c>
      <c r="T255" s="36">
        <v>4044.71</v>
      </c>
      <c r="U255" s="36">
        <v>4085.05</v>
      </c>
      <c r="V255" s="36">
        <v>4045.9500000000003</v>
      </c>
      <c r="W255" s="36">
        <v>4032.8</v>
      </c>
      <c r="X255" s="36">
        <v>3953.4500000000003</v>
      </c>
      <c r="Y255" s="36">
        <v>3940.86</v>
      </c>
      <c r="Z255" s="36">
        <v>3747.6200000000003</v>
      </c>
    </row>
    <row r="256" spans="2:26" ht="17.25" customHeight="1" thickBot="1">
      <c r="B256" s="5">
        <v>43317</v>
      </c>
      <c r="C256" s="36">
        <v>3621.42</v>
      </c>
      <c r="D256" s="36">
        <v>3174.3900000000003</v>
      </c>
      <c r="E256" s="36">
        <v>3126.4900000000002</v>
      </c>
      <c r="F256" s="36">
        <v>3114.07</v>
      </c>
      <c r="G256" s="36">
        <v>3147.4100000000003</v>
      </c>
      <c r="H256" s="36">
        <v>3164.96</v>
      </c>
      <c r="I256" s="36">
        <v>3200.2200000000003</v>
      </c>
      <c r="J256" s="36">
        <v>3584.2200000000003</v>
      </c>
      <c r="K256" s="36">
        <v>3735.3900000000003</v>
      </c>
      <c r="L256" s="36">
        <v>3776.48</v>
      </c>
      <c r="M256" s="36">
        <v>3783.8</v>
      </c>
      <c r="N256" s="36">
        <v>3757.1800000000003</v>
      </c>
      <c r="O256" s="36">
        <v>3754.3700000000003</v>
      </c>
      <c r="P256" s="36">
        <v>3750.69</v>
      </c>
      <c r="Q256" s="36">
        <v>3784.1600000000003</v>
      </c>
      <c r="R256" s="36">
        <v>3793.7000000000003</v>
      </c>
      <c r="S256" s="36">
        <v>3906.98</v>
      </c>
      <c r="T256" s="36">
        <v>3891.1600000000003</v>
      </c>
      <c r="U256" s="36">
        <v>3917.8300000000004</v>
      </c>
      <c r="V256" s="36">
        <v>3891.2200000000003</v>
      </c>
      <c r="W256" s="36">
        <v>3867.6800000000003</v>
      </c>
      <c r="X256" s="36">
        <v>3826.6800000000003</v>
      </c>
      <c r="Y256" s="36">
        <v>3781.46</v>
      </c>
      <c r="Z256" s="36">
        <v>3610.3500000000004</v>
      </c>
    </row>
    <row r="257" spans="2:26" ht="17.25" customHeight="1" thickBot="1">
      <c r="B257" s="5">
        <v>43318</v>
      </c>
      <c r="C257" s="36">
        <v>3099.21</v>
      </c>
      <c r="D257" s="36">
        <v>3034</v>
      </c>
      <c r="E257" s="36">
        <v>2998.8</v>
      </c>
      <c r="F257" s="36">
        <v>2990.6099999999997</v>
      </c>
      <c r="G257" s="36">
        <v>3032.7200000000003</v>
      </c>
      <c r="H257" s="36">
        <v>3041.99</v>
      </c>
      <c r="I257" s="36">
        <v>3404.26</v>
      </c>
      <c r="J257" s="36">
        <v>3523.1600000000003</v>
      </c>
      <c r="K257" s="36">
        <v>3575.9300000000003</v>
      </c>
      <c r="L257" s="36">
        <v>3547.3500000000004</v>
      </c>
      <c r="M257" s="36">
        <v>3480.59</v>
      </c>
      <c r="N257" s="36">
        <v>3414.76</v>
      </c>
      <c r="O257" s="36">
        <v>3417.2700000000004</v>
      </c>
      <c r="P257" s="36">
        <v>3443.2400000000002</v>
      </c>
      <c r="Q257" s="36">
        <v>3457.82</v>
      </c>
      <c r="R257" s="36">
        <v>3440.17</v>
      </c>
      <c r="S257" s="36">
        <v>3515.5200000000004</v>
      </c>
      <c r="T257" s="36">
        <v>3502.7700000000004</v>
      </c>
      <c r="U257" s="36">
        <v>3516.2000000000003</v>
      </c>
      <c r="V257" s="36">
        <v>3502.2900000000004</v>
      </c>
      <c r="W257" s="36">
        <v>3453.4300000000003</v>
      </c>
      <c r="X257" s="36">
        <v>3382.4100000000003</v>
      </c>
      <c r="Y257" s="36">
        <v>3283.4700000000003</v>
      </c>
      <c r="Z257" s="36">
        <v>2853.56</v>
      </c>
    </row>
    <row r="258" spans="2:26" ht="17.25" customHeight="1" thickBot="1">
      <c r="B258" s="5">
        <v>43319</v>
      </c>
      <c r="C258" s="36">
        <v>2729.3599999999997</v>
      </c>
      <c r="D258" s="36">
        <v>2631.77</v>
      </c>
      <c r="E258" s="36">
        <v>2583.2200000000003</v>
      </c>
      <c r="F258" s="36">
        <v>2641.1000000000004</v>
      </c>
      <c r="G258" s="36">
        <v>2692.42</v>
      </c>
      <c r="H258" s="36">
        <v>2848.51</v>
      </c>
      <c r="I258" s="36">
        <v>3088.3100000000004</v>
      </c>
      <c r="J258" s="36">
        <v>3258.3500000000004</v>
      </c>
      <c r="K258" s="36">
        <v>3346.01</v>
      </c>
      <c r="L258" s="36">
        <v>3391.7200000000003</v>
      </c>
      <c r="M258" s="36">
        <v>3427.98</v>
      </c>
      <c r="N258" s="36">
        <v>3398.4</v>
      </c>
      <c r="O258" s="36">
        <v>3417.13</v>
      </c>
      <c r="P258" s="36">
        <v>3419.67</v>
      </c>
      <c r="Q258" s="36">
        <v>3415.5600000000004</v>
      </c>
      <c r="R258" s="36">
        <v>3425.05</v>
      </c>
      <c r="S258" s="36">
        <v>3477.7900000000004</v>
      </c>
      <c r="T258" s="36">
        <v>3468.2000000000003</v>
      </c>
      <c r="U258" s="36">
        <v>3525.9900000000002</v>
      </c>
      <c r="V258" s="36">
        <v>3532.07</v>
      </c>
      <c r="W258" s="36">
        <v>3531.6000000000004</v>
      </c>
      <c r="X258" s="36">
        <v>3515.6600000000003</v>
      </c>
      <c r="Y258" s="36">
        <v>3459.4500000000003</v>
      </c>
      <c r="Z258" s="36">
        <v>3196.8</v>
      </c>
    </row>
    <row r="259" spans="2:26" ht="17.25" customHeight="1" thickBot="1">
      <c r="B259" s="5">
        <v>43320</v>
      </c>
      <c r="C259" s="36">
        <v>2894.91</v>
      </c>
      <c r="D259" s="36">
        <v>2890.5299999999997</v>
      </c>
      <c r="E259" s="36">
        <v>2806.42</v>
      </c>
      <c r="F259" s="36">
        <v>2839.2799999999997</v>
      </c>
      <c r="G259" s="36">
        <v>2885.81</v>
      </c>
      <c r="H259" s="36">
        <v>2991.1099999999997</v>
      </c>
      <c r="I259" s="36">
        <v>3449.96</v>
      </c>
      <c r="J259" s="36">
        <v>3607.8</v>
      </c>
      <c r="K259" s="36">
        <v>3607.48</v>
      </c>
      <c r="L259" s="36">
        <v>3608.82</v>
      </c>
      <c r="M259" s="36">
        <v>3608.1800000000003</v>
      </c>
      <c r="N259" s="36">
        <v>3594.4500000000003</v>
      </c>
      <c r="O259" s="36">
        <v>3587.53</v>
      </c>
      <c r="P259" s="36">
        <v>3570.34</v>
      </c>
      <c r="Q259" s="36">
        <v>3615.8300000000004</v>
      </c>
      <c r="R259" s="36">
        <v>3603.5200000000004</v>
      </c>
      <c r="S259" s="36">
        <v>3686.9700000000003</v>
      </c>
      <c r="T259" s="36">
        <v>3594.2400000000002</v>
      </c>
      <c r="U259" s="36">
        <v>3688.51</v>
      </c>
      <c r="V259" s="36">
        <v>3693.1800000000003</v>
      </c>
      <c r="W259" s="36">
        <v>3697.48</v>
      </c>
      <c r="X259" s="36">
        <v>3688.55</v>
      </c>
      <c r="Y259" s="36">
        <v>3613.34</v>
      </c>
      <c r="Z259" s="36">
        <v>3582.13</v>
      </c>
    </row>
    <row r="260" spans="2:26" ht="17.25" customHeight="1" thickBot="1">
      <c r="B260" s="5">
        <v>43321</v>
      </c>
      <c r="C260" s="36">
        <v>3028.75</v>
      </c>
      <c r="D260" s="36">
        <v>2974.8500000000004</v>
      </c>
      <c r="E260" s="36">
        <v>2971.25</v>
      </c>
      <c r="F260" s="36">
        <v>3024.79</v>
      </c>
      <c r="G260" s="36">
        <v>3060.2799999999997</v>
      </c>
      <c r="H260" s="36">
        <v>3623.4</v>
      </c>
      <c r="I260" s="36">
        <v>3824.67</v>
      </c>
      <c r="J260" s="36">
        <v>3813.1200000000003</v>
      </c>
      <c r="K260" s="36">
        <v>3838.8700000000003</v>
      </c>
      <c r="L260" s="36">
        <v>3851.01</v>
      </c>
      <c r="M260" s="36">
        <v>3827.57</v>
      </c>
      <c r="N260" s="36">
        <v>3772</v>
      </c>
      <c r="O260" s="36">
        <v>3757.8900000000003</v>
      </c>
      <c r="P260" s="36">
        <v>3764.5400000000004</v>
      </c>
      <c r="Q260" s="36">
        <v>3786.26</v>
      </c>
      <c r="R260" s="36">
        <v>3863.9500000000003</v>
      </c>
      <c r="S260" s="36">
        <v>3975.2200000000003</v>
      </c>
      <c r="T260" s="36">
        <v>3969.25</v>
      </c>
      <c r="U260" s="36">
        <v>3984.8300000000004</v>
      </c>
      <c r="V260" s="36">
        <v>3979.9500000000003</v>
      </c>
      <c r="W260" s="36">
        <v>3913.9100000000003</v>
      </c>
      <c r="X260" s="36">
        <v>3884.6800000000003</v>
      </c>
      <c r="Y260" s="36">
        <v>3857.6400000000003</v>
      </c>
      <c r="Z260" s="36">
        <v>3837.8500000000004</v>
      </c>
    </row>
    <row r="261" spans="2:26" ht="17.25" customHeight="1" thickBot="1">
      <c r="B261" s="5">
        <v>43322</v>
      </c>
      <c r="C261" s="36">
        <v>3650.2400000000002</v>
      </c>
      <c r="D261" s="36">
        <v>3154.36</v>
      </c>
      <c r="E261" s="36">
        <v>3091.7200000000003</v>
      </c>
      <c r="F261" s="36">
        <v>3085.63</v>
      </c>
      <c r="G261" s="36">
        <v>3135.8</v>
      </c>
      <c r="H261" s="36">
        <v>3641.96</v>
      </c>
      <c r="I261" s="36">
        <v>3809.84</v>
      </c>
      <c r="J261" s="36">
        <v>4144.43</v>
      </c>
      <c r="K261" s="36">
        <v>4159.18</v>
      </c>
      <c r="L261" s="36">
        <v>4170.12</v>
      </c>
      <c r="M261" s="36">
        <v>4143.05</v>
      </c>
      <c r="N261" s="36">
        <v>4101.05</v>
      </c>
      <c r="O261" s="36">
        <v>4072.42</v>
      </c>
      <c r="P261" s="36">
        <v>4073.96</v>
      </c>
      <c r="Q261" s="36">
        <v>4097</v>
      </c>
      <c r="R261" s="36">
        <v>4158.58</v>
      </c>
      <c r="S261" s="36">
        <v>4237.8600000000006</v>
      </c>
      <c r="T261" s="36">
        <v>4217.55</v>
      </c>
      <c r="U261" s="36">
        <v>4244.26</v>
      </c>
      <c r="V261" s="36">
        <v>4247.33</v>
      </c>
      <c r="W261" s="36">
        <v>4224.74</v>
      </c>
      <c r="X261" s="36">
        <v>4236.42</v>
      </c>
      <c r="Y261" s="36">
        <v>4218.37</v>
      </c>
      <c r="Z261" s="36">
        <v>4189.93</v>
      </c>
    </row>
    <row r="262" spans="2:26" ht="17.25" customHeight="1" thickBot="1">
      <c r="B262" s="5">
        <v>43323</v>
      </c>
      <c r="C262" s="36">
        <v>3842.71</v>
      </c>
      <c r="D262" s="36">
        <v>3445.9100000000003</v>
      </c>
      <c r="E262" s="36">
        <v>3433.32</v>
      </c>
      <c r="F262" s="36">
        <v>3414.34</v>
      </c>
      <c r="G262" s="36">
        <v>3435.2700000000004</v>
      </c>
      <c r="H262" s="36">
        <v>3885.4300000000003</v>
      </c>
      <c r="I262" s="36">
        <v>4027.05</v>
      </c>
      <c r="J262" s="36">
        <v>4087.53</v>
      </c>
      <c r="K262" s="36">
        <v>4102.37</v>
      </c>
      <c r="L262" s="36">
        <v>4172.2800000000007</v>
      </c>
      <c r="M262" s="36">
        <v>4165.67</v>
      </c>
      <c r="N262" s="36">
        <v>4118.83</v>
      </c>
      <c r="O262" s="36">
        <v>4088.21</v>
      </c>
      <c r="P262" s="36">
        <v>4103.1900000000005</v>
      </c>
      <c r="Q262" s="36">
        <v>4150.3600000000006</v>
      </c>
      <c r="R262" s="36">
        <v>4192.84</v>
      </c>
      <c r="S262" s="36">
        <v>4299.04</v>
      </c>
      <c r="T262" s="36">
        <v>4324.4500000000007</v>
      </c>
      <c r="U262" s="36">
        <v>4339.96</v>
      </c>
      <c r="V262" s="36">
        <v>4339.55</v>
      </c>
      <c r="W262" s="36">
        <v>4305.1900000000005</v>
      </c>
      <c r="X262" s="36">
        <v>4272.33</v>
      </c>
      <c r="Y262" s="36">
        <v>4216.8500000000004</v>
      </c>
      <c r="Z262" s="36">
        <v>4084.4300000000003</v>
      </c>
    </row>
    <row r="263" spans="2:26" ht="17.25" customHeight="1" thickBot="1">
      <c r="B263" s="5">
        <v>43324</v>
      </c>
      <c r="C263" s="36">
        <v>3765.8</v>
      </c>
      <c r="D263" s="36">
        <v>3328.9500000000003</v>
      </c>
      <c r="E263" s="36">
        <v>3317.5</v>
      </c>
      <c r="F263" s="36">
        <v>3284.7900000000004</v>
      </c>
      <c r="G263" s="36">
        <v>3275.92</v>
      </c>
      <c r="H263" s="36">
        <v>3302.2900000000004</v>
      </c>
      <c r="I263" s="36">
        <v>3307.9100000000003</v>
      </c>
      <c r="J263" s="36">
        <v>3560.0800000000004</v>
      </c>
      <c r="K263" s="36">
        <v>3764.7400000000002</v>
      </c>
      <c r="L263" s="36">
        <v>3840.8300000000004</v>
      </c>
      <c r="M263" s="36">
        <v>3821.5600000000004</v>
      </c>
      <c r="N263" s="36">
        <v>3761.51</v>
      </c>
      <c r="O263" s="36">
        <v>3714.1800000000003</v>
      </c>
      <c r="P263" s="36">
        <v>3717.2900000000004</v>
      </c>
      <c r="Q263" s="36">
        <v>3732.7700000000004</v>
      </c>
      <c r="R263" s="36">
        <v>3733.57</v>
      </c>
      <c r="S263" s="36">
        <v>3747.7700000000004</v>
      </c>
      <c r="T263" s="36">
        <v>3612.63</v>
      </c>
      <c r="U263" s="36">
        <v>3661.26</v>
      </c>
      <c r="V263" s="36">
        <v>3666.5800000000004</v>
      </c>
      <c r="W263" s="36">
        <v>3636.9500000000003</v>
      </c>
      <c r="X263" s="36">
        <v>3612.26</v>
      </c>
      <c r="Y263" s="36">
        <v>3503.6200000000003</v>
      </c>
      <c r="Z263" s="36">
        <v>3256.42</v>
      </c>
    </row>
    <row r="264" spans="2:26" ht="17.25" customHeight="1" thickBot="1">
      <c r="B264" s="5">
        <v>43325</v>
      </c>
      <c r="C264" s="36">
        <v>3021.88</v>
      </c>
      <c r="D264" s="36">
        <v>2981.71</v>
      </c>
      <c r="E264" s="36">
        <v>2953.41</v>
      </c>
      <c r="F264" s="36">
        <v>2892.74</v>
      </c>
      <c r="G264" s="36">
        <v>2977.3599999999997</v>
      </c>
      <c r="H264" s="36">
        <v>3153.2000000000003</v>
      </c>
      <c r="I264" s="36">
        <v>3383.84</v>
      </c>
      <c r="J264" s="36">
        <v>3426.63</v>
      </c>
      <c r="K264" s="36">
        <v>3528.69</v>
      </c>
      <c r="L264" s="36">
        <v>3555.3100000000004</v>
      </c>
      <c r="M264" s="36">
        <v>3478.6600000000003</v>
      </c>
      <c r="N264" s="36">
        <v>3372.94</v>
      </c>
      <c r="O264" s="36">
        <v>3291.51</v>
      </c>
      <c r="P264" s="36">
        <v>3291.4300000000003</v>
      </c>
      <c r="Q264" s="36">
        <v>3277.2400000000002</v>
      </c>
      <c r="R264" s="36">
        <v>3315.2900000000004</v>
      </c>
      <c r="S264" s="36">
        <v>3517.44</v>
      </c>
      <c r="T264" s="36">
        <v>3527.7000000000003</v>
      </c>
      <c r="U264" s="36">
        <v>3551.3500000000004</v>
      </c>
      <c r="V264" s="36">
        <v>3537.94</v>
      </c>
      <c r="W264" s="36">
        <v>3528.15</v>
      </c>
      <c r="X264" s="36">
        <v>3435.3900000000003</v>
      </c>
      <c r="Y264" s="36">
        <v>3342.94</v>
      </c>
      <c r="Z264" s="36">
        <v>3163.51</v>
      </c>
    </row>
    <row r="265" spans="2:26" ht="17.25" customHeight="1" thickBot="1">
      <c r="B265" s="5">
        <v>43326</v>
      </c>
      <c r="C265" s="36">
        <v>3102.67</v>
      </c>
      <c r="D265" s="36">
        <v>2864.6000000000004</v>
      </c>
      <c r="E265" s="36">
        <v>2799.3500000000004</v>
      </c>
      <c r="F265" s="36">
        <v>2810.76</v>
      </c>
      <c r="G265" s="36">
        <v>2843.9300000000003</v>
      </c>
      <c r="H265" s="36">
        <v>2970.67</v>
      </c>
      <c r="I265" s="36">
        <v>3291.4900000000002</v>
      </c>
      <c r="J265" s="36">
        <v>3316.13</v>
      </c>
      <c r="K265" s="36">
        <v>3345.4100000000003</v>
      </c>
      <c r="L265" s="36">
        <v>3390.03</v>
      </c>
      <c r="M265" s="36">
        <v>3380.5400000000004</v>
      </c>
      <c r="N265" s="36">
        <v>3341.05</v>
      </c>
      <c r="O265" s="36">
        <v>3313.32</v>
      </c>
      <c r="P265" s="36">
        <v>3312.03</v>
      </c>
      <c r="Q265" s="36">
        <v>3319.2900000000004</v>
      </c>
      <c r="R265" s="36">
        <v>3324.6600000000003</v>
      </c>
      <c r="S265" s="36">
        <v>3485.8900000000003</v>
      </c>
      <c r="T265" s="36">
        <v>3475.1000000000004</v>
      </c>
      <c r="U265" s="36">
        <v>3529.1600000000003</v>
      </c>
      <c r="V265" s="36">
        <v>3518.59</v>
      </c>
      <c r="W265" s="36">
        <v>3481.7900000000004</v>
      </c>
      <c r="X265" s="36">
        <v>3519.69</v>
      </c>
      <c r="Y265" s="36">
        <v>3474.5800000000004</v>
      </c>
      <c r="Z265" s="36">
        <v>3338.7400000000002</v>
      </c>
    </row>
    <row r="266" spans="2:26" ht="17.25" customHeight="1" thickBot="1">
      <c r="B266" s="5">
        <v>43327</v>
      </c>
      <c r="C266" s="36">
        <v>3017.5699999999997</v>
      </c>
      <c r="D266" s="36">
        <v>2935.7</v>
      </c>
      <c r="E266" s="36">
        <v>2919.7</v>
      </c>
      <c r="F266" s="36">
        <v>3011.21</v>
      </c>
      <c r="G266" s="36">
        <v>3079.0600000000004</v>
      </c>
      <c r="H266" s="36">
        <v>3401.44</v>
      </c>
      <c r="I266" s="36">
        <v>3618.0200000000004</v>
      </c>
      <c r="J266" s="36">
        <v>3678.3900000000003</v>
      </c>
      <c r="K266" s="36">
        <v>3710.3100000000004</v>
      </c>
      <c r="L266" s="36">
        <v>3735.4900000000002</v>
      </c>
      <c r="M266" s="36">
        <v>3650.4100000000003</v>
      </c>
      <c r="N266" s="36">
        <v>3623.46</v>
      </c>
      <c r="O266" s="36">
        <v>3555.15</v>
      </c>
      <c r="P266" s="36">
        <v>3540.9900000000002</v>
      </c>
      <c r="Q266" s="36">
        <v>3560.1400000000003</v>
      </c>
      <c r="R266" s="36">
        <v>3552.92</v>
      </c>
      <c r="S266" s="36">
        <v>3733.3900000000003</v>
      </c>
      <c r="T266" s="36">
        <v>3764.8700000000003</v>
      </c>
      <c r="U266" s="36">
        <v>3853.8300000000004</v>
      </c>
      <c r="V266" s="36">
        <v>3845.09</v>
      </c>
      <c r="W266" s="36">
        <v>3831.5</v>
      </c>
      <c r="X266" s="36">
        <v>3800.2700000000004</v>
      </c>
      <c r="Y266" s="36">
        <v>3730.2200000000003</v>
      </c>
      <c r="Z266" s="36">
        <v>3679.5600000000004</v>
      </c>
    </row>
    <row r="267" spans="2:26" ht="17.25" customHeight="1" thickBot="1">
      <c r="B267" s="5">
        <v>43328</v>
      </c>
      <c r="C267" s="36">
        <v>3560.8100000000004</v>
      </c>
      <c r="D267" s="36">
        <v>3086.49</v>
      </c>
      <c r="E267" s="36">
        <v>3045.5600000000004</v>
      </c>
      <c r="F267" s="36">
        <v>3044.42</v>
      </c>
      <c r="G267" s="36">
        <v>3127.9900000000002</v>
      </c>
      <c r="H267" s="36">
        <v>3522.4900000000002</v>
      </c>
      <c r="I267" s="36">
        <v>3730.25</v>
      </c>
      <c r="J267" s="36">
        <v>3744.63</v>
      </c>
      <c r="K267" s="36">
        <v>3781.55</v>
      </c>
      <c r="L267" s="36">
        <v>3792.75</v>
      </c>
      <c r="M267" s="36">
        <v>3749.8100000000004</v>
      </c>
      <c r="N267" s="36">
        <v>3734.75</v>
      </c>
      <c r="O267" s="36">
        <v>3750.9300000000003</v>
      </c>
      <c r="P267" s="36">
        <v>3721.88</v>
      </c>
      <c r="Q267" s="36">
        <v>3658.61</v>
      </c>
      <c r="R267" s="36">
        <v>3689.2900000000004</v>
      </c>
      <c r="S267" s="36">
        <v>3809.94</v>
      </c>
      <c r="T267" s="36">
        <v>3765.44</v>
      </c>
      <c r="U267" s="36">
        <v>4047.5</v>
      </c>
      <c r="V267" s="36">
        <v>3865.6400000000003</v>
      </c>
      <c r="W267" s="36">
        <v>4078.57</v>
      </c>
      <c r="X267" s="36">
        <v>4080.29</v>
      </c>
      <c r="Y267" s="36">
        <v>3774.19</v>
      </c>
      <c r="Z267" s="36">
        <v>3698.55</v>
      </c>
    </row>
    <row r="268" spans="2:26" ht="17.25" customHeight="1" thickBot="1">
      <c r="B268" s="5">
        <v>43329</v>
      </c>
      <c r="C268" s="36">
        <v>3327.5800000000004</v>
      </c>
      <c r="D268" s="36">
        <v>3270.61</v>
      </c>
      <c r="E268" s="36">
        <v>3250.84</v>
      </c>
      <c r="F268" s="36">
        <v>3190.2200000000003</v>
      </c>
      <c r="G268" s="36">
        <v>3207.9100000000003</v>
      </c>
      <c r="H268" s="36">
        <v>3422.4900000000002</v>
      </c>
      <c r="I268" s="36">
        <v>3606.8100000000004</v>
      </c>
      <c r="J268" s="36">
        <v>3737.59</v>
      </c>
      <c r="K268" s="36">
        <v>3742.5600000000004</v>
      </c>
      <c r="L268" s="36">
        <v>3712.4700000000003</v>
      </c>
      <c r="M268" s="36">
        <v>3589.2700000000004</v>
      </c>
      <c r="N268" s="36">
        <v>3522.6800000000003</v>
      </c>
      <c r="O268" s="36">
        <v>3502.5200000000004</v>
      </c>
      <c r="P268" s="36">
        <v>3475.8500000000004</v>
      </c>
      <c r="Q268" s="36">
        <v>3475.1400000000003</v>
      </c>
      <c r="R268" s="36">
        <v>3594.9</v>
      </c>
      <c r="S268" s="36">
        <v>3807.48</v>
      </c>
      <c r="T268" s="36">
        <v>3853.75</v>
      </c>
      <c r="U268" s="36">
        <v>3901.84</v>
      </c>
      <c r="V268" s="36">
        <v>3929.6000000000004</v>
      </c>
      <c r="W268" s="36">
        <v>3914.42</v>
      </c>
      <c r="X268" s="36">
        <v>3968</v>
      </c>
      <c r="Y268" s="36">
        <v>3949.13</v>
      </c>
      <c r="Z268" s="36">
        <v>3747.1800000000003</v>
      </c>
    </row>
    <row r="269" spans="2:26" ht="17.25" customHeight="1" thickBot="1">
      <c r="B269" s="5">
        <v>43330</v>
      </c>
      <c r="C269" s="36">
        <v>3543.44</v>
      </c>
      <c r="D269" s="36">
        <v>3240.7000000000003</v>
      </c>
      <c r="E269" s="36">
        <v>3192.07</v>
      </c>
      <c r="F269" s="36">
        <v>3189.8500000000004</v>
      </c>
      <c r="G269" s="36">
        <v>3235.6200000000003</v>
      </c>
      <c r="H269" s="36">
        <v>3337.36</v>
      </c>
      <c r="I269" s="36">
        <v>3517.4500000000003</v>
      </c>
      <c r="J269" s="36">
        <v>3634.4500000000003</v>
      </c>
      <c r="K269" s="36">
        <v>3765.75</v>
      </c>
      <c r="L269" s="36">
        <v>3762.9900000000002</v>
      </c>
      <c r="M269" s="36">
        <v>3557.82</v>
      </c>
      <c r="N269" s="36">
        <v>3513.9100000000003</v>
      </c>
      <c r="O269" s="36">
        <v>3536.34</v>
      </c>
      <c r="P269" s="36">
        <v>3549.75</v>
      </c>
      <c r="Q269" s="36">
        <v>3555.84</v>
      </c>
      <c r="R269" s="36">
        <v>3638.55</v>
      </c>
      <c r="S269" s="36">
        <v>3745.2000000000003</v>
      </c>
      <c r="T269" s="36">
        <v>3695.3300000000004</v>
      </c>
      <c r="U269" s="36">
        <v>3705.4900000000002</v>
      </c>
      <c r="V269" s="36">
        <v>3693.0200000000004</v>
      </c>
      <c r="W269" s="36">
        <v>3664.3100000000004</v>
      </c>
      <c r="X269" s="36">
        <v>3607.76</v>
      </c>
      <c r="Y269" s="36">
        <v>3350.53</v>
      </c>
      <c r="Z269" s="36">
        <v>3178.78</v>
      </c>
    </row>
    <row r="270" spans="2:26" ht="17.25" customHeight="1" thickBot="1">
      <c r="B270" s="5">
        <v>43331</v>
      </c>
      <c r="C270" s="36">
        <v>3023.37</v>
      </c>
      <c r="D270" s="36">
        <v>2951.0699999999997</v>
      </c>
      <c r="E270" s="36">
        <v>2913.8599999999997</v>
      </c>
      <c r="F270" s="36">
        <v>2892.75</v>
      </c>
      <c r="G270" s="36">
        <v>2924.12</v>
      </c>
      <c r="H270" s="36">
        <v>2966.8</v>
      </c>
      <c r="I270" s="36">
        <v>2983.04</v>
      </c>
      <c r="J270" s="36">
        <v>3064.3199999999997</v>
      </c>
      <c r="K270" s="36">
        <v>3246.8300000000004</v>
      </c>
      <c r="L270" s="36">
        <v>3296.5600000000004</v>
      </c>
      <c r="M270" s="36">
        <v>3285.63</v>
      </c>
      <c r="N270" s="36">
        <v>3413.3300000000004</v>
      </c>
      <c r="O270" s="36">
        <v>3411.2400000000002</v>
      </c>
      <c r="P270" s="36">
        <v>3424.59</v>
      </c>
      <c r="Q270" s="36">
        <v>3478.09</v>
      </c>
      <c r="R270" s="36">
        <v>3561.3500000000004</v>
      </c>
      <c r="S270" s="36">
        <v>3722.67</v>
      </c>
      <c r="T270" s="36">
        <v>3770.51</v>
      </c>
      <c r="U270" s="36">
        <v>3829.3900000000003</v>
      </c>
      <c r="V270" s="36">
        <v>3835.42</v>
      </c>
      <c r="W270" s="36">
        <v>3822.9100000000003</v>
      </c>
      <c r="X270" s="36">
        <v>3772.25</v>
      </c>
      <c r="Y270" s="36">
        <v>3642.13</v>
      </c>
      <c r="Z270" s="36">
        <v>3452.5800000000004</v>
      </c>
    </row>
    <row r="271" spans="2:26" ht="17.25" customHeight="1" thickBot="1">
      <c r="B271" s="5">
        <v>43332</v>
      </c>
      <c r="C271" s="36">
        <v>3222.82</v>
      </c>
      <c r="D271" s="36">
        <v>3201.9</v>
      </c>
      <c r="E271" s="36">
        <v>3170.2400000000002</v>
      </c>
      <c r="F271" s="36">
        <v>3170.15</v>
      </c>
      <c r="G271" s="36">
        <v>3239.7000000000003</v>
      </c>
      <c r="H271" s="36">
        <v>3278.7700000000004</v>
      </c>
      <c r="I271" s="36">
        <v>3449.2000000000003</v>
      </c>
      <c r="J271" s="36">
        <v>3546.6600000000003</v>
      </c>
      <c r="K271" s="36">
        <v>3635.9100000000003</v>
      </c>
      <c r="L271" s="36">
        <v>3654.0200000000004</v>
      </c>
      <c r="M271" s="36">
        <v>3683</v>
      </c>
      <c r="N271" s="36">
        <v>3699.36</v>
      </c>
      <c r="O271" s="36">
        <v>3685.7000000000003</v>
      </c>
      <c r="P271" s="36">
        <v>3680.76</v>
      </c>
      <c r="Q271" s="36">
        <v>3621.1600000000003</v>
      </c>
      <c r="R271" s="36">
        <v>3603.1600000000003</v>
      </c>
      <c r="S271" s="36">
        <v>3640.7900000000004</v>
      </c>
      <c r="T271" s="36">
        <v>3689.9100000000003</v>
      </c>
      <c r="U271" s="36">
        <v>3739.8900000000003</v>
      </c>
      <c r="V271" s="36">
        <v>3666.17</v>
      </c>
      <c r="W271" s="36">
        <v>3557.21</v>
      </c>
      <c r="X271" s="36">
        <v>3492.3100000000004</v>
      </c>
      <c r="Y271" s="36">
        <v>3273.2000000000003</v>
      </c>
      <c r="Z271" s="36">
        <v>2956.5699999999997</v>
      </c>
    </row>
    <row r="272" spans="2:26" ht="15.75" thickBot="1">
      <c r="B272" s="5">
        <v>43333</v>
      </c>
      <c r="C272" s="36">
        <v>2941.2</v>
      </c>
      <c r="D272" s="36">
        <v>2886.7799999999997</v>
      </c>
      <c r="E272" s="36">
        <v>2868.09</v>
      </c>
      <c r="F272" s="36">
        <v>2872.8599999999997</v>
      </c>
      <c r="G272" s="36">
        <v>2884.2</v>
      </c>
      <c r="H272" s="36">
        <v>2959.23</v>
      </c>
      <c r="I272" s="36">
        <v>3140.48</v>
      </c>
      <c r="J272" s="36">
        <v>3176.6800000000003</v>
      </c>
      <c r="K272" s="36">
        <v>3214.3500000000004</v>
      </c>
      <c r="L272" s="36">
        <v>3172.01</v>
      </c>
      <c r="M272" s="36">
        <v>3114.9300000000003</v>
      </c>
      <c r="N272" s="36">
        <v>3120.7400000000002</v>
      </c>
      <c r="O272" s="36">
        <v>3113.5200000000004</v>
      </c>
      <c r="P272" s="36">
        <v>3094.34</v>
      </c>
      <c r="Q272" s="36">
        <v>3176.73</v>
      </c>
      <c r="R272" s="36">
        <v>3197.7400000000002</v>
      </c>
      <c r="S272" s="36">
        <v>3332.73</v>
      </c>
      <c r="T272" s="36">
        <v>3346.1600000000003</v>
      </c>
      <c r="U272" s="36">
        <v>3408.59</v>
      </c>
      <c r="V272" s="36">
        <v>3387.17</v>
      </c>
      <c r="W272" s="36">
        <v>3380.2700000000004</v>
      </c>
      <c r="X272" s="36">
        <v>3379.8900000000003</v>
      </c>
      <c r="Y272" s="36">
        <v>3258.4300000000003</v>
      </c>
      <c r="Z272" s="36">
        <v>3035.7200000000003</v>
      </c>
    </row>
    <row r="273" spans="1:26" ht="15.75" customHeight="1" thickBot="1">
      <c r="B273" s="5">
        <v>43334</v>
      </c>
      <c r="C273" s="36">
        <v>2942.3599999999997</v>
      </c>
      <c r="D273" s="36">
        <v>2829.04</v>
      </c>
      <c r="E273" s="36">
        <v>2788.75</v>
      </c>
      <c r="F273" s="36">
        <v>2818.01</v>
      </c>
      <c r="G273" s="36">
        <v>2878.6499999999996</v>
      </c>
      <c r="H273" s="36">
        <v>2948.48</v>
      </c>
      <c r="I273" s="36">
        <v>3131.63</v>
      </c>
      <c r="J273" s="36">
        <v>3163.59</v>
      </c>
      <c r="K273" s="36">
        <v>3276.82</v>
      </c>
      <c r="L273" s="36">
        <v>3287.0200000000004</v>
      </c>
      <c r="M273" s="36">
        <v>3358.7900000000004</v>
      </c>
      <c r="N273" s="36">
        <v>3289.7700000000004</v>
      </c>
      <c r="O273" s="36">
        <v>3289.1800000000003</v>
      </c>
      <c r="P273" s="36">
        <v>3349.63</v>
      </c>
      <c r="Q273" s="36">
        <v>3285.8500000000004</v>
      </c>
      <c r="R273" s="36">
        <v>3321.4100000000003</v>
      </c>
      <c r="S273" s="36">
        <v>3716.61</v>
      </c>
      <c r="T273" s="36">
        <v>3412.53</v>
      </c>
      <c r="U273" s="36">
        <v>3406.69</v>
      </c>
      <c r="V273" s="36">
        <v>3459.9500000000003</v>
      </c>
      <c r="W273" s="36">
        <v>3873.69</v>
      </c>
      <c r="X273" s="36">
        <v>3604.3300000000004</v>
      </c>
      <c r="Y273" s="36">
        <v>3371.2700000000004</v>
      </c>
      <c r="Z273" s="36">
        <v>3275.73</v>
      </c>
    </row>
    <row r="274" spans="1:26" ht="15.75" customHeight="1" thickBot="1">
      <c r="B274" s="5">
        <v>43335</v>
      </c>
      <c r="C274" s="36">
        <v>3310.03</v>
      </c>
      <c r="D274" s="36">
        <v>3111.3</v>
      </c>
      <c r="E274" s="36">
        <v>3079.3999999999996</v>
      </c>
      <c r="F274" s="36">
        <v>3060.6099999999997</v>
      </c>
      <c r="G274" s="36">
        <v>3087.7700000000004</v>
      </c>
      <c r="H274" s="36">
        <v>3140.23</v>
      </c>
      <c r="I274" s="36">
        <v>3260.3500000000004</v>
      </c>
      <c r="J274" s="36">
        <v>3337.5600000000004</v>
      </c>
      <c r="K274" s="36">
        <v>3426.2900000000004</v>
      </c>
      <c r="L274" s="36">
        <v>3488.94</v>
      </c>
      <c r="M274" s="36">
        <v>3463.67</v>
      </c>
      <c r="N274" s="36">
        <v>3441.7400000000002</v>
      </c>
      <c r="O274" s="36">
        <v>3397.0800000000004</v>
      </c>
      <c r="P274" s="36">
        <v>3380.0600000000004</v>
      </c>
      <c r="Q274" s="36">
        <v>3345.28</v>
      </c>
      <c r="R274" s="36">
        <v>3441.28</v>
      </c>
      <c r="S274" s="36">
        <v>3560.26</v>
      </c>
      <c r="T274" s="36">
        <v>3589.6800000000003</v>
      </c>
      <c r="U274" s="36">
        <v>3738.4100000000003</v>
      </c>
      <c r="V274" s="36">
        <v>3796.03</v>
      </c>
      <c r="W274" s="36">
        <v>3780.6400000000003</v>
      </c>
      <c r="X274" s="36">
        <v>3775.3</v>
      </c>
      <c r="Y274" s="36">
        <v>3761.5</v>
      </c>
      <c r="Z274" s="36">
        <v>3640.59</v>
      </c>
    </row>
    <row r="275" spans="1:26" ht="15.75" customHeight="1" thickBot="1">
      <c r="B275" s="5">
        <v>43336</v>
      </c>
      <c r="C275" s="36">
        <v>3471.61</v>
      </c>
      <c r="D275" s="36">
        <v>3280.63</v>
      </c>
      <c r="E275" s="36">
        <v>3202.57</v>
      </c>
      <c r="F275" s="36">
        <v>3181.1000000000004</v>
      </c>
      <c r="G275" s="36">
        <v>3220.11</v>
      </c>
      <c r="H275" s="36">
        <v>3324.38</v>
      </c>
      <c r="I275" s="36">
        <v>3464.8300000000004</v>
      </c>
      <c r="J275" s="36">
        <v>3637.42</v>
      </c>
      <c r="K275" s="36">
        <v>3749.1000000000004</v>
      </c>
      <c r="L275" s="36">
        <v>3801.48</v>
      </c>
      <c r="M275" s="36">
        <v>3848.6000000000004</v>
      </c>
      <c r="N275" s="36">
        <v>3836.1000000000004</v>
      </c>
      <c r="O275" s="36">
        <v>3789.84</v>
      </c>
      <c r="P275" s="36">
        <v>3790.09</v>
      </c>
      <c r="Q275" s="36">
        <v>3740.73</v>
      </c>
      <c r="R275" s="36">
        <v>3850.75</v>
      </c>
      <c r="S275" s="36">
        <v>3944.5200000000004</v>
      </c>
      <c r="T275" s="36">
        <v>3909.8300000000004</v>
      </c>
      <c r="U275" s="36">
        <v>3949.3500000000004</v>
      </c>
      <c r="V275" s="36">
        <v>3944.86</v>
      </c>
      <c r="W275" s="36">
        <v>3914.57</v>
      </c>
      <c r="X275" s="36">
        <v>3859.01</v>
      </c>
      <c r="Y275" s="36">
        <v>3736.2900000000004</v>
      </c>
      <c r="Z275" s="36">
        <v>3476.46</v>
      </c>
    </row>
    <row r="276" spans="1:26" ht="15.75" thickBot="1">
      <c r="B276" s="5">
        <v>43337</v>
      </c>
      <c r="C276" s="36">
        <v>3332.46</v>
      </c>
      <c r="D276" s="36">
        <v>3098.8900000000003</v>
      </c>
      <c r="E276" s="36">
        <v>3059.59</v>
      </c>
      <c r="F276" s="36">
        <v>3022.81</v>
      </c>
      <c r="G276" s="36">
        <v>3075.54</v>
      </c>
      <c r="H276" s="36">
        <v>3153.36</v>
      </c>
      <c r="I276" s="36">
        <v>3267.98</v>
      </c>
      <c r="J276" s="36">
        <v>3377.51</v>
      </c>
      <c r="K276" s="36">
        <v>3565.0200000000004</v>
      </c>
      <c r="L276" s="36">
        <v>3607.0600000000004</v>
      </c>
      <c r="M276" s="36">
        <v>3609.17</v>
      </c>
      <c r="N276" s="36">
        <v>3550.59</v>
      </c>
      <c r="O276" s="36">
        <v>3468.38</v>
      </c>
      <c r="P276" s="36">
        <v>3501.88</v>
      </c>
      <c r="Q276" s="36">
        <v>3480.3900000000003</v>
      </c>
      <c r="R276" s="36">
        <v>3652.7200000000003</v>
      </c>
      <c r="S276" s="36">
        <v>3780.36</v>
      </c>
      <c r="T276" s="36">
        <v>3802.7900000000004</v>
      </c>
      <c r="U276" s="36">
        <v>3879.65</v>
      </c>
      <c r="V276" s="36">
        <v>3864.86</v>
      </c>
      <c r="W276" s="36">
        <v>3839.4</v>
      </c>
      <c r="X276" s="36">
        <v>3803.5800000000004</v>
      </c>
      <c r="Y276" s="36">
        <v>3658.21</v>
      </c>
      <c r="Z276" s="36">
        <v>3504.9900000000002</v>
      </c>
    </row>
    <row r="277" spans="1:26" ht="15.75" thickBot="1">
      <c r="B277" s="5">
        <v>43338</v>
      </c>
      <c r="C277" s="36">
        <v>3302.8900000000003</v>
      </c>
      <c r="D277" s="36">
        <v>3142.8500000000004</v>
      </c>
      <c r="E277" s="36">
        <v>3095.42</v>
      </c>
      <c r="F277" s="36">
        <v>3086.9399999999996</v>
      </c>
      <c r="G277" s="36">
        <v>3101.0600000000004</v>
      </c>
      <c r="H277" s="36">
        <v>3121.8300000000004</v>
      </c>
      <c r="I277" s="36">
        <v>3146.28</v>
      </c>
      <c r="J277" s="36">
        <v>3246.53</v>
      </c>
      <c r="K277" s="36">
        <v>3402.1000000000004</v>
      </c>
      <c r="L277" s="36">
        <v>3409.9500000000003</v>
      </c>
      <c r="M277" s="36">
        <v>3363.21</v>
      </c>
      <c r="N277" s="36">
        <v>3290.73</v>
      </c>
      <c r="O277" s="36">
        <v>3281.09</v>
      </c>
      <c r="P277" s="36">
        <v>3260.5400000000004</v>
      </c>
      <c r="Q277" s="36">
        <v>3324.57</v>
      </c>
      <c r="R277" s="36">
        <v>3415.4500000000003</v>
      </c>
      <c r="S277" s="36">
        <v>3536.21</v>
      </c>
      <c r="T277" s="36">
        <v>3557.8900000000003</v>
      </c>
      <c r="U277" s="36">
        <v>3632.86</v>
      </c>
      <c r="V277" s="36">
        <v>3677.36</v>
      </c>
      <c r="W277" s="36">
        <v>3646.9900000000002</v>
      </c>
      <c r="X277" s="36">
        <v>3624.7000000000003</v>
      </c>
      <c r="Y277" s="36">
        <v>3502.9500000000003</v>
      </c>
      <c r="Z277" s="36">
        <v>3355.03</v>
      </c>
    </row>
    <row r="278" spans="1:26" ht="15.75" thickBot="1">
      <c r="B278" s="5">
        <v>43339</v>
      </c>
      <c r="C278" s="36">
        <v>3066.3500000000004</v>
      </c>
      <c r="D278" s="36">
        <v>3017.08</v>
      </c>
      <c r="E278" s="36">
        <v>2987</v>
      </c>
      <c r="F278" s="36">
        <v>2976.1400000000003</v>
      </c>
      <c r="G278" s="36">
        <v>3070.0600000000004</v>
      </c>
      <c r="H278" s="36">
        <v>3162.46</v>
      </c>
      <c r="I278" s="36">
        <v>3402.63</v>
      </c>
      <c r="J278" s="36">
        <v>3660</v>
      </c>
      <c r="K278" s="36">
        <v>3659.6000000000004</v>
      </c>
      <c r="L278" s="36">
        <v>3670.4</v>
      </c>
      <c r="M278" s="36">
        <v>3597.9500000000003</v>
      </c>
      <c r="N278" s="36">
        <v>3508.7000000000003</v>
      </c>
      <c r="O278" s="36">
        <v>3492.6000000000004</v>
      </c>
      <c r="P278" s="36">
        <v>3563.6000000000004</v>
      </c>
      <c r="Q278" s="36">
        <v>3587.51</v>
      </c>
      <c r="R278" s="36">
        <v>3675.9300000000003</v>
      </c>
      <c r="S278" s="36">
        <v>3772.32</v>
      </c>
      <c r="T278" s="36">
        <v>3745.21</v>
      </c>
      <c r="U278" s="36">
        <v>3789.61</v>
      </c>
      <c r="V278" s="36">
        <v>3788.19</v>
      </c>
      <c r="W278" s="36">
        <v>3763.19</v>
      </c>
      <c r="X278" s="36">
        <v>3722.1400000000003</v>
      </c>
      <c r="Y278" s="36">
        <v>3542.8500000000004</v>
      </c>
      <c r="Z278" s="36">
        <v>3415.3300000000004</v>
      </c>
    </row>
    <row r="279" spans="1:26" ht="15.75" thickBot="1">
      <c r="A279" s="8"/>
      <c r="B279" s="5">
        <v>43340</v>
      </c>
      <c r="C279" s="36">
        <v>3099.8500000000004</v>
      </c>
      <c r="D279" s="36">
        <v>3055.63</v>
      </c>
      <c r="E279" s="36">
        <v>3035.8</v>
      </c>
      <c r="F279" s="36">
        <v>3040.42</v>
      </c>
      <c r="G279" s="36">
        <v>3118.9700000000003</v>
      </c>
      <c r="H279" s="36">
        <v>3299.3</v>
      </c>
      <c r="I279" s="36">
        <v>3534.9500000000003</v>
      </c>
      <c r="J279" s="36">
        <v>3726.0200000000004</v>
      </c>
      <c r="K279" s="36">
        <v>3750.9900000000002</v>
      </c>
      <c r="L279" s="36">
        <v>3623.8700000000003</v>
      </c>
      <c r="M279" s="36">
        <v>3552.4500000000003</v>
      </c>
      <c r="N279" s="36">
        <v>3507.36</v>
      </c>
      <c r="O279" s="36">
        <v>3496.05</v>
      </c>
      <c r="P279" s="36">
        <v>3434.9900000000002</v>
      </c>
      <c r="Q279" s="36">
        <v>3464.2700000000004</v>
      </c>
      <c r="R279" s="36">
        <v>3477.28</v>
      </c>
      <c r="S279" s="36">
        <v>3626.7000000000003</v>
      </c>
      <c r="T279" s="36">
        <v>3612.6800000000003</v>
      </c>
      <c r="U279" s="36">
        <v>3706.92</v>
      </c>
      <c r="V279" s="36">
        <v>3728.4100000000003</v>
      </c>
      <c r="W279" s="36">
        <v>3727.5400000000004</v>
      </c>
      <c r="X279" s="36">
        <v>3665.36</v>
      </c>
      <c r="Y279" s="36">
        <v>3485.9700000000003</v>
      </c>
      <c r="Z279" s="36">
        <v>3321.13</v>
      </c>
    </row>
    <row r="280" spans="1:26" ht="15.75" thickBot="1">
      <c r="A280" s="8"/>
      <c r="B280" s="5">
        <v>43341</v>
      </c>
      <c r="C280" s="36">
        <v>2002.63</v>
      </c>
      <c r="D280" s="36">
        <v>2002.63</v>
      </c>
      <c r="E280" s="36">
        <v>2002.63</v>
      </c>
      <c r="F280" s="36">
        <v>2002.63</v>
      </c>
      <c r="G280" s="36">
        <v>2002.63</v>
      </c>
      <c r="H280" s="36">
        <v>2002.63</v>
      </c>
      <c r="I280" s="36">
        <v>2002.63</v>
      </c>
      <c r="J280" s="36">
        <v>2002.63</v>
      </c>
      <c r="K280" s="36">
        <v>2002.63</v>
      </c>
      <c r="L280" s="36">
        <v>2002.63</v>
      </c>
      <c r="M280" s="36">
        <v>2002.63</v>
      </c>
      <c r="N280" s="36">
        <v>2002.63</v>
      </c>
      <c r="O280" s="36">
        <v>2002.63</v>
      </c>
      <c r="P280" s="36">
        <v>2002.63</v>
      </c>
      <c r="Q280" s="36">
        <v>2002.63</v>
      </c>
      <c r="R280" s="36">
        <v>2002.63</v>
      </c>
      <c r="S280" s="36">
        <v>2002.63</v>
      </c>
      <c r="T280" s="36">
        <v>2002.63</v>
      </c>
      <c r="U280" s="36">
        <v>2002.63</v>
      </c>
      <c r="V280" s="36">
        <v>2002.63</v>
      </c>
      <c r="W280" s="36">
        <v>2002.63</v>
      </c>
      <c r="X280" s="36">
        <v>2002.63</v>
      </c>
      <c r="Y280" s="36">
        <v>2002.63</v>
      </c>
      <c r="Z280" s="36">
        <v>2002.63</v>
      </c>
    </row>
    <row r="281" spans="1:26" ht="15.75" thickBot="1">
      <c r="A281" s="8"/>
      <c r="B281" s="5">
        <v>43342</v>
      </c>
      <c r="C281" s="36">
        <v>2002.63</v>
      </c>
      <c r="D281" s="36">
        <v>2002.63</v>
      </c>
      <c r="E281" s="36">
        <v>2002.63</v>
      </c>
      <c r="F281" s="36">
        <v>2002.63</v>
      </c>
      <c r="G281" s="36">
        <v>2002.63</v>
      </c>
      <c r="H281" s="36">
        <v>2002.63</v>
      </c>
      <c r="I281" s="36">
        <v>2002.63</v>
      </c>
      <c r="J281" s="36">
        <v>2002.63</v>
      </c>
      <c r="K281" s="36">
        <v>2002.63</v>
      </c>
      <c r="L281" s="36">
        <v>2002.63</v>
      </c>
      <c r="M281" s="36">
        <v>2002.63</v>
      </c>
      <c r="N281" s="36">
        <v>2002.63</v>
      </c>
      <c r="O281" s="36">
        <v>2002.63</v>
      </c>
      <c r="P281" s="36">
        <v>2002.63</v>
      </c>
      <c r="Q281" s="36">
        <v>2002.63</v>
      </c>
      <c r="R281" s="36">
        <v>2002.63</v>
      </c>
      <c r="S281" s="36">
        <v>2002.63</v>
      </c>
      <c r="T281" s="36">
        <v>2002.63</v>
      </c>
      <c r="U281" s="36">
        <v>2002.63</v>
      </c>
      <c r="V281" s="36">
        <v>2002.63</v>
      </c>
      <c r="W281" s="36">
        <v>2002.63</v>
      </c>
      <c r="X281" s="36">
        <v>2002.63</v>
      </c>
      <c r="Y281" s="36">
        <v>2002.63</v>
      </c>
      <c r="Z281" s="36">
        <v>2002.63</v>
      </c>
    </row>
    <row r="282" spans="1:26" ht="15.75" thickBot="1">
      <c r="A282" s="8"/>
      <c r="B282" s="5">
        <v>43343</v>
      </c>
      <c r="C282" s="36">
        <v>2002.63</v>
      </c>
      <c r="D282" s="36">
        <v>2002.63</v>
      </c>
      <c r="E282" s="36">
        <v>2002.63</v>
      </c>
      <c r="F282" s="36">
        <v>2002.63</v>
      </c>
      <c r="G282" s="36">
        <v>2002.63</v>
      </c>
      <c r="H282" s="36">
        <v>2002.63</v>
      </c>
      <c r="I282" s="36">
        <v>2002.63</v>
      </c>
      <c r="J282" s="36">
        <v>2002.63</v>
      </c>
      <c r="K282" s="36">
        <v>2002.63</v>
      </c>
      <c r="L282" s="36">
        <v>2002.63</v>
      </c>
      <c r="M282" s="36">
        <v>2002.63</v>
      </c>
      <c r="N282" s="36">
        <v>2002.63</v>
      </c>
      <c r="O282" s="36">
        <v>2002.63</v>
      </c>
      <c r="P282" s="36">
        <v>2002.63</v>
      </c>
      <c r="Q282" s="36">
        <v>2002.63</v>
      </c>
      <c r="R282" s="36">
        <v>2002.63</v>
      </c>
      <c r="S282" s="36">
        <v>2002.63</v>
      </c>
      <c r="T282" s="36">
        <v>2002.63</v>
      </c>
      <c r="U282" s="36">
        <v>2002.63</v>
      </c>
      <c r="V282" s="36">
        <v>2002.63</v>
      </c>
      <c r="W282" s="36">
        <v>2002.63</v>
      </c>
      <c r="X282" s="36">
        <v>2002.63</v>
      </c>
      <c r="Y282" s="36">
        <v>2002.63</v>
      </c>
      <c r="Z282" s="36">
        <v>2002.63</v>
      </c>
    </row>
    <row r="283" spans="1:26" ht="15.75" thickBot="1">
      <c r="A283" s="8"/>
      <c r="B283" s="198" t="s">
        <v>55</v>
      </c>
      <c r="C283" s="200" t="s">
        <v>81</v>
      </c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2"/>
    </row>
    <row r="284" spans="1:26" ht="17.25" customHeight="1" thickBot="1">
      <c r="A284" s="8"/>
      <c r="B284" s="199"/>
      <c r="C284" s="4" t="s">
        <v>57</v>
      </c>
      <c r="D284" s="4" t="s">
        <v>58</v>
      </c>
      <c r="E284" s="4" t="s">
        <v>59</v>
      </c>
      <c r="F284" s="4" t="s">
        <v>60</v>
      </c>
      <c r="G284" s="4" t="s">
        <v>61</v>
      </c>
      <c r="H284" s="4" t="s">
        <v>103</v>
      </c>
      <c r="I284" s="4" t="s">
        <v>104</v>
      </c>
      <c r="J284" s="4" t="s">
        <v>105</v>
      </c>
      <c r="K284" s="4" t="s">
        <v>106</v>
      </c>
      <c r="L284" s="4" t="s">
        <v>107</v>
      </c>
      <c r="M284" s="4" t="s">
        <v>108</v>
      </c>
      <c r="N284" s="4" t="s">
        <v>109</v>
      </c>
      <c r="O284" s="4" t="s">
        <v>62</v>
      </c>
      <c r="P284" s="4" t="s">
        <v>63</v>
      </c>
      <c r="Q284" s="4" t="s">
        <v>64</v>
      </c>
      <c r="R284" s="4" t="s">
        <v>65</v>
      </c>
      <c r="S284" s="4" t="s">
        <v>66</v>
      </c>
      <c r="T284" s="4" t="s">
        <v>67</v>
      </c>
      <c r="U284" s="4" t="s">
        <v>68</v>
      </c>
      <c r="V284" s="4" t="s">
        <v>69</v>
      </c>
      <c r="W284" s="4" t="s">
        <v>70</v>
      </c>
      <c r="X284" s="4" t="s">
        <v>71</v>
      </c>
      <c r="Y284" s="4" t="s">
        <v>72</v>
      </c>
      <c r="Z284" s="37" t="s">
        <v>73</v>
      </c>
    </row>
    <row r="285" spans="1:26" ht="17.25" customHeight="1" thickBot="1">
      <c r="A285" s="8"/>
      <c r="B285" s="5">
        <v>43313</v>
      </c>
      <c r="C285" s="36">
        <v>3323.2700000000004</v>
      </c>
      <c r="D285" s="36">
        <v>2996.65</v>
      </c>
      <c r="E285" s="36">
        <v>2876.35</v>
      </c>
      <c r="F285" s="36">
        <v>2845.59</v>
      </c>
      <c r="G285" s="36">
        <v>2861.1800000000003</v>
      </c>
      <c r="H285" s="36">
        <v>3323.34</v>
      </c>
      <c r="I285" s="36">
        <v>3560.7200000000003</v>
      </c>
      <c r="J285" s="36">
        <v>3600.17</v>
      </c>
      <c r="K285" s="36">
        <v>3608.61</v>
      </c>
      <c r="L285" s="36">
        <v>3574.9900000000002</v>
      </c>
      <c r="M285" s="36">
        <v>3580.5200000000004</v>
      </c>
      <c r="N285" s="36">
        <v>3534.1500000000005</v>
      </c>
      <c r="O285" s="36">
        <v>3518.86</v>
      </c>
      <c r="P285" s="36">
        <v>3523.3</v>
      </c>
      <c r="Q285" s="36">
        <v>3535.76</v>
      </c>
      <c r="R285" s="36">
        <v>3506.34</v>
      </c>
      <c r="S285" s="36">
        <v>3644.9400000000005</v>
      </c>
      <c r="T285" s="36">
        <v>3645.87</v>
      </c>
      <c r="U285" s="36">
        <v>3661.5200000000004</v>
      </c>
      <c r="V285" s="36">
        <v>3649.7700000000004</v>
      </c>
      <c r="W285" s="36">
        <v>3625.1600000000003</v>
      </c>
      <c r="X285" s="36">
        <v>3572.67</v>
      </c>
      <c r="Y285" s="36">
        <v>3553.3500000000004</v>
      </c>
      <c r="Z285" s="36">
        <v>3441.4700000000003</v>
      </c>
    </row>
    <row r="286" spans="1:26" ht="17.25" customHeight="1" thickBot="1">
      <c r="A286" s="8"/>
      <c r="B286" s="5">
        <v>43314</v>
      </c>
      <c r="C286" s="36">
        <v>2747.55</v>
      </c>
      <c r="D286" s="36">
        <v>2703.56</v>
      </c>
      <c r="E286" s="36">
        <v>2686.9700000000003</v>
      </c>
      <c r="F286" s="36">
        <v>2690.8</v>
      </c>
      <c r="G286" s="36">
        <v>2744.9</v>
      </c>
      <c r="H286" s="36">
        <v>2817.38</v>
      </c>
      <c r="I286" s="36">
        <v>3301.7000000000003</v>
      </c>
      <c r="J286" s="36">
        <v>3538.5600000000004</v>
      </c>
      <c r="K286" s="36">
        <v>3553.09</v>
      </c>
      <c r="L286" s="36">
        <v>3576.1900000000005</v>
      </c>
      <c r="M286" s="36">
        <v>3580.53</v>
      </c>
      <c r="N286" s="36">
        <v>3557</v>
      </c>
      <c r="O286" s="36">
        <v>3548.4800000000005</v>
      </c>
      <c r="P286" s="36">
        <v>3535.8100000000004</v>
      </c>
      <c r="Q286" s="36">
        <v>3540.76</v>
      </c>
      <c r="R286" s="36">
        <v>3560.87</v>
      </c>
      <c r="S286" s="36">
        <v>3640.51</v>
      </c>
      <c r="T286" s="36">
        <v>3603.7000000000003</v>
      </c>
      <c r="U286" s="36">
        <v>3613.4700000000003</v>
      </c>
      <c r="V286" s="36">
        <v>3603.6900000000005</v>
      </c>
      <c r="W286" s="36">
        <v>3566.4500000000003</v>
      </c>
      <c r="X286" s="36">
        <v>3504.4900000000002</v>
      </c>
      <c r="Y286" s="36">
        <v>3491.87</v>
      </c>
      <c r="Z286" s="36">
        <v>3313.2300000000005</v>
      </c>
    </row>
    <row r="287" spans="1:26" ht="17.25" customHeight="1" thickBot="1">
      <c r="A287" s="8"/>
      <c r="B287" s="5">
        <v>43315</v>
      </c>
      <c r="C287" s="36">
        <v>2831.29</v>
      </c>
      <c r="D287" s="36">
        <v>2781.8900000000003</v>
      </c>
      <c r="E287" s="36">
        <v>2764</v>
      </c>
      <c r="F287" s="36">
        <v>2768.19</v>
      </c>
      <c r="G287" s="36">
        <v>2828.96</v>
      </c>
      <c r="H287" s="36">
        <v>2974.45</v>
      </c>
      <c r="I287" s="36">
        <v>3359.3500000000004</v>
      </c>
      <c r="J287" s="36">
        <v>3543.96</v>
      </c>
      <c r="K287" s="36">
        <v>3612.2700000000004</v>
      </c>
      <c r="L287" s="36">
        <v>3628.63</v>
      </c>
      <c r="M287" s="36">
        <v>3624.3900000000003</v>
      </c>
      <c r="N287" s="36">
        <v>3606.82</v>
      </c>
      <c r="O287" s="36">
        <v>3608.7000000000003</v>
      </c>
      <c r="P287" s="36">
        <v>3578.6600000000003</v>
      </c>
      <c r="Q287" s="36">
        <v>3601.7000000000003</v>
      </c>
      <c r="R287" s="36">
        <v>3618.55</v>
      </c>
      <c r="S287" s="36">
        <v>3674.88</v>
      </c>
      <c r="T287" s="36">
        <v>3656.86</v>
      </c>
      <c r="U287" s="36">
        <v>3639.9800000000005</v>
      </c>
      <c r="V287" s="36">
        <v>3628.88</v>
      </c>
      <c r="W287" s="36">
        <v>3605.3100000000004</v>
      </c>
      <c r="X287" s="36">
        <v>3576.34</v>
      </c>
      <c r="Y287" s="36">
        <v>3567.4400000000005</v>
      </c>
      <c r="Z287" s="36">
        <v>3357.55</v>
      </c>
    </row>
    <row r="288" spans="1:26" ht="17.25" customHeight="1" thickBot="1">
      <c r="A288" s="8"/>
      <c r="B288" s="5">
        <v>43316</v>
      </c>
      <c r="C288" s="36">
        <v>3203.4100000000003</v>
      </c>
      <c r="D288" s="36">
        <v>3062.4</v>
      </c>
      <c r="E288" s="36">
        <v>2923.88</v>
      </c>
      <c r="F288" s="36">
        <v>2900.8599999999997</v>
      </c>
      <c r="G288" s="36">
        <v>2948.75</v>
      </c>
      <c r="H288" s="36">
        <v>2989.58</v>
      </c>
      <c r="I288" s="36">
        <v>3153.42</v>
      </c>
      <c r="J288" s="36">
        <v>3325.05</v>
      </c>
      <c r="K288" s="36">
        <v>3496.4900000000002</v>
      </c>
      <c r="L288" s="36">
        <v>3545.4400000000005</v>
      </c>
      <c r="M288" s="36">
        <v>3479.78</v>
      </c>
      <c r="N288" s="36">
        <v>3412.53</v>
      </c>
      <c r="O288" s="36">
        <v>3394.4000000000005</v>
      </c>
      <c r="P288" s="36">
        <v>3425.6500000000005</v>
      </c>
      <c r="Q288" s="36">
        <v>3497.1400000000003</v>
      </c>
      <c r="R288" s="36">
        <v>3560.88</v>
      </c>
      <c r="S288" s="36">
        <v>3692.08</v>
      </c>
      <c r="T288" s="36">
        <v>3715.09</v>
      </c>
      <c r="U288" s="36">
        <v>3755.4300000000003</v>
      </c>
      <c r="V288" s="36">
        <v>3716.33</v>
      </c>
      <c r="W288" s="36">
        <v>3703.1800000000003</v>
      </c>
      <c r="X288" s="36">
        <v>3623.83</v>
      </c>
      <c r="Y288" s="36">
        <v>3611.2400000000002</v>
      </c>
      <c r="Z288" s="36">
        <v>3418</v>
      </c>
    </row>
    <row r="289" spans="1:26" ht="17.25" customHeight="1" thickBot="1">
      <c r="A289" s="8"/>
      <c r="B289" s="5">
        <v>43317</v>
      </c>
      <c r="C289" s="36">
        <v>3291.8</v>
      </c>
      <c r="D289" s="36">
        <v>2844.77</v>
      </c>
      <c r="E289" s="36">
        <v>2796.87</v>
      </c>
      <c r="F289" s="36">
        <v>2784.45</v>
      </c>
      <c r="G289" s="36">
        <v>2817.79</v>
      </c>
      <c r="H289" s="36">
        <v>2835.34</v>
      </c>
      <c r="I289" s="36">
        <v>2870.6</v>
      </c>
      <c r="J289" s="36">
        <v>3254.6000000000004</v>
      </c>
      <c r="K289" s="36">
        <v>3405.7700000000004</v>
      </c>
      <c r="L289" s="36">
        <v>3446.86</v>
      </c>
      <c r="M289" s="36">
        <v>3454.1800000000003</v>
      </c>
      <c r="N289" s="36">
        <v>3427.5600000000004</v>
      </c>
      <c r="O289" s="36">
        <v>3424.75</v>
      </c>
      <c r="P289" s="36">
        <v>3421.07</v>
      </c>
      <c r="Q289" s="36">
        <v>3454.54</v>
      </c>
      <c r="R289" s="36">
        <v>3464.08</v>
      </c>
      <c r="S289" s="36">
        <v>3577.36</v>
      </c>
      <c r="T289" s="36">
        <v>3561.54</v>
      </c>
      <c r="U289" s="36">
        <v>3588.21</v>
      </c>
      <c r="V289" s="36">
        <v>3561.6000000000004</v>
      </c>
      <c r="W289" s="36">
        <v>3538.0600000000004</v>
      </c>
      <c r="X289" s="36">
        <v>3497.0600000000004</v>
      </c>
      <c r="Y289" s="36">
        <v>3451.84</v>
      </c>
      <c r="Z289" s="36">
        <v>3280.7300000000005</v>
      </c>
    </row>
    <row r="290" spans="1:26" ht="17.25" customHeight="1" thickBot="1">
      <c r="A290" s="8"/>
      <c r="B290" s="5">
        <v>43318</v>
      </c>
      <c r="C290" s="36">
        <v>2769.59</v>
      </c>
      <c r="D290" s="36">
        <v>2704.38</v>
      </c>
      <c r="E290" s="36">
        <v>2669.1800000000003</v>
      </c>
      <c r="F290" s="36">
        <v>2660.99</v>
      </c>
      <c r="G290" s="36">
        <v>2703.1</v>
      </c>
      <c r="H290" s="36">
        <v>2712.37</v>
      </c>
      <c r="I290" s="36">
        <v>3074.6400000000003</v>
      </c>
      <c r="J290" s="36">
        <v>3193.54</v>
      </c>
      <c r="K290" s="36">
        <v>3246.3100000000004</v>
      </c>
      <c r="L290" s="36">
        <v>3217.7300000000005</v>
      </c>
      <c r="M290" s="36">
        <v>3150.9700000000003</v>
      </c>
      <c r="N290" s="36">
        <v>3085.1400000000003</v>
      </c>
      <c r="O290" s="36">
        <v>3087.65</v>
      </c>
      <c r="P290" s="36">
        <v>3113.62</v>
      </c>
      <c r="Q290" s="36">
        <v>3128.2000000000003</v>
      </c>
      <c r="R290" s="36">
        <v>3110.55</v>
      </c>
      <c r="S290" s="36">
        <v>3185.9000000000005</v>
      </c>
      <c r="T290" s="36">
        <v>3173.1500000000005</v>
      </c>
      <c r="U290" s="36">
        <v>3186.58</v>
      </c>
      <c r="V290" s="36">
        <v>3172.67</v>
      </c>
      <c r="W290" s="36">
        <v>3123.8100000000004</v>
      </c>
      <c r="X290" s="36">
        <v>3052.79</v>
      </c>
      <c r="Y290" s="36">
        <v>2953.85</v>
      </c>
      <c r="Z290" s="36">
        <v>2523.9399999999996</v>
      </c>
    </row>
    <row r="291" spans="1:26" ht="17.25" customHeight="1" thickBot="1">
      <c r="A291" s="8"/>
      <c r="B291" s="5">
        <v>43319</v>
      </c>
      <c r="C291" s="36">
        <v>2399.7399999999998</v>
      </c>
      <c r="D291" s="36">
        <v>2302.1499999999996</v>
      </c>
      <c r="E291" s="36">
        <v>2253.6000000000004</v>
      </c>
      <c r="F291" s="36">
        <v>2311.48</v>
      </c>
      <c r="G291" s="36">
        <v>2362.8000000000002</v>
      </c>
      <c r="H291" s="36">
        <v>2518.8900000000003</v>
      </c>
      <c r="I291" s="36">
        <v>2758.69</v>
      </c>
      <c r="J291" s="36">
        <v>2928.73</v>
      </c>
      <c r="K291" s="36">
        <v>3016.3900000000003</v>
      </c>
      <c r="L291" s="36">
        <v>3062.1</v>
      </c>
      <c r="M291" s="36">
        <v>3098.3599999999997</v>
      </c>
      <c r="N291" s="36">
        <v>3068.7799999999997</v>
      </c>
      <c r="O291" s="36">
        <v>3087.51</v>
      </c>
      <c r="P291" s="36">
        <v>3090.05</v>
      </c>
      <c r="Q291" s="36">
        <v>3085.94</v>
      </c>
      <c r="R291" s="36">
        <v>3095.4300000000003</v>
      </c>
      <c r="S291" s="36">
        <v>3148.17</v>
      </c>
      <c r="T291" s="36">
        <v>3138.58</v>
      </c>
      <c r="U291" s="36">
        <v>3196.37</v>
      </c>
      <c r="V291" s="36">
        <v>3202.4500000000003</v>
      </c>
      <c r="W291" s="36">
        <v>3201.9800000000005</v>
      </c>
      <c r="X291" s="36">
        <v>3186.04</v>
      </c>
      <c r="Y291" s="36">
        <v>3129.83</v>
      </c>
      <c r="Z291" s="36">
        <v>2867.1800000000003</v>
      </c>
    </row>
    <row r="292" spans="1:26" ht="17.25" customHeight="1" thickBot="1">
      <c r="A292" s="8"/>
      <c r="B292" s="5">
        <v>43320</v>
      </c>
      <c r="C292" s="36">
        <v>2565.29</v>
      </c>
      <c r="D292" s="36">
        <v>2560.91</v>
      </c>
      <c r="E292" s="36">
        <v>2476.8000000000002</v>
      </c>
      <c r="F292" s="36">
        <v>2509.66</v>
      </c>
      <c r="G292" s="36">
        <v>2556.1899999999996</v>
      </c>
      <c r="H292" s="36">
        <v>2661.49</v>
      </c>
      <c r="I292" s="36">
        <v>3120.34</v>
      </c>
      <c r="J292" s="36">
        <v>3278.1800000000003</v>
      </c>
      <c r="K292" s="36">
        <v>3277.86</v>
      </c>
      <c r="L292" s="36">
        <v>3279.2000000000003</v>
      </c>
      <c r="M292" s="36">
        <v>3278.5600000000004</v>
      </c>
      <c r="N292" s="36">
        <v>3264.83</v>
      </c>
      <c r="O292" s="36">
        <v>3257.9100000000003</v>
      </c>
      <c r="P292" s="36">
        <v>3240.7200000000003</v>
      </c>
      <c r="Q292" s="36">
        <v>3286.21</v>
      </c>
      <c r="R292" s="36">
        <v>3273.9000000000005</v>
      </c>
      <c r="S292" s="36">
        <v>3357.3500000000004</v>
      </c>
      <c r="T292" s="36">
        <v>3264.62</v>
      </c>
      <c r="U292" s="36">
        <v>3358.8900000000003</v>
      </c>
      <c r="V292" s="36">
        <v>3363.5600000000004</v>
      </c>
      <c r="W292" s="36">
        <v>3367.86</v>
      </c>
      <c r="X292" s="36">
        <v>3358.9300000000003</v>
      </c>
      <c r="Y292" s="36">
        <v>3283.7200000000003</v>
      </c>
      <c r="Z292" s="36">
        <v>3252.51</v>
      </c>
    </row>
    <row r="293" spans="1:26" ht="17.25" customHeight="1" thickBot="1">
      <c r="A293" s="8"/>
      <c r="B293" s="5">
        <v>43321</v>
      </c>
      <c r="C293" s="36">
        <v>2699.13</v>
      </c>
      <c r="D293" s="36">
        <v>2645.23</v>
      </c>
      <c r="E293" s="36">
        <v>2641.63</v>
      </c>
      <c r="F293" s="36">
        <v>2695.17</v>
      </c>
      <c r="G293" s="36">
        <v>2730.66</v>
      </c>
      <c r="H293" s="36">
        <v>3293.78</v>
      </c>
      <c r="I293" s="36">
        <v>3495.05</v>
      </c>
      <c r="J293" s="36">
        <v>3483.5</v>
      </c>
      <c r="K293" s="36">
        <v>3509.25</v>
      </c>
      <c r="L293" s="36">
        <v>3521.3900000000003</v>
      </c>
      <c r="M293" s="36">
        <v>3497.9500000000003</v>
      </c>
      <c r="N293" s="36">
        <v>3442.38</v>
      </c>
      <c r="O293" s="36">
        <v>3428.2700000000004</v>
      </c>
      <c r="P293" s="36">
        <v>3434.92</v>
      </c>
      <c r="Q293" s="36">
        <v>3456.6400000000003</v>
      </c>
      <c r="R293" s="36">
        <v>3534.33</v>
      </c>
      <c r="S293" s="36">
        <v>3645.6000000000004</v>
      </c>
      <c r="T293" s="36">
        <v>3639.63</v>
      </c>
      <c r="U293" s="36">
        <v>3655.21</v>
      </c>
      <c r="V293" s="36">
        <v>3650.33</v>
      </c>
      <c r="W293" s="36">
        <v>3584.29</v>
      </c>
      <c r="X293" s="36">
        <v>3555.0600000000004</v>
      </c>
      <c r="Y293" s="36">
        <v>3528.0200000000004</v>
      </c>
      <c r="Z293" s="36">
        <v>3508.2300000000005</v>
      </c>
    </row>
    <row r="294" spans="1:26" ht="17.25" customHeight="1" thickBot="1">
      <c r="A294" s="8"/>
      <c r="B294" s="5">
        <v>43322</v>
      </c>
      <c r="C294" s="36">
        <v>3320.62</v>
      </c>
      <c r="D294" s="36">
        <v>2824.74</v>
      </c>
      <c r="E294" s="36">
        <v>2762.1</v>
      </c>
      <c r="F294" s="36">
        <v>2756.01</v>
      </c>
      <c r="G294" s="36">
        <v>2806.1800000000003</v>
      </c>
      <c r="H294" s="36">
        <v>3312.34</v>
      </c>
      <c r="I294" s="36">
        <v>3480.2200000000003</v>
      </c>
      <c r="J294" s="36">
        <v>3814.8100000000004</v>
      </c>
      <c r="K294" s="36">
        <v>3829.5600000000004</v>
      </c>
      <c r="L294" s="36">
        <v>3840.5</v>
      </c>
      <c r="M294" s="36">
        <v>3813.4300000000003</v>
      </c>
      <c r="N294" s="36">
        <v>3771.4300000000003</v>
      </c>
      <c r="O294" s="36">
        <v>3742.8</v>
      </c>
      <c r="P294" s="36">
        <v>3744.34</v>
      </c>
      <c r="Q294" s="36">
        <v>3767.38</v>
      </c>
      <c r="R294" s="36">
        <v>3828.96</v>
      </c>
      <c r="S294" s="36">
        <v>3908.2400000000002</v>
      </c>
      <c r="T294" s="36">
        <v>3887.9300000000003</v>
      </c>
      <c r="U294" s="36">
        <v>3914.6400000000003</v>
      </c>
      <c r="V294" s="36">
        <v>3917.71</v>
      </c>
      <c r="W294" s="36">
        <v>3895.1200000000003</v>
      </c>
      <c r="X294" s="36">
        <v>3906.8</v>
      </c>
      <c r="Y294" s="36">
        <v>3888.75</v>
      </c>
      <c r="Z294" s="36">
        <v>3860.3100000000004</v>
      </c>
    </row>
    <row r="295" spans="1:26" ht="17.25" customHeight="1" thickBot="1">
      <c r="A295" s="8"/>
      <c r="B295" s="5">
        <v>43323</v>
      </c>
      <c r="C295" s="36">
        <v>3513.09</v>
      </c>
      <c r="D295" s="36">
        <v>3116.29</v>
      </c>
      <c r="E295" s="36">
        <v>3103.7</v>
      </c>
      <c r="F295" s="36">
        <v>3084.7200000000003</v>
      </c>
      <c r="G295" s="36">
        <v>3105.65</v>
      </c>
      <c r="H295" s="36">
        <v>3555.8100000000004</v>
      </c>
      <c r="I295" s="36">
        <v>3697.4300000000003</v>
      </c>
      <c r="J295" s="36">
        <v>3757.9100000000003</v>
      </c>
      <c r="K295" s="36">
        <v>3772.75</v>
      </c>
      <c r="L295" s="36">
        <v>3842.6600000000003</v>
      </c>
      <c r="M295" s="36">
        <v>3836.05</v>
      </c>
      <c r="N295" s="36">
        <v>3789.21</v>
      </c>
      <c r="O295" s="36">
        <v>3758.59</v>
      </c>
      <c r="P295" s="36">
        <v>3773.57</v>
      </c>
      <c r="Q295" s="36">
        <v>3820.7400000000002</v>
      </c>
      <c r="R295" s="36">
        <v>3863.2200000000003</v>
      </c>
      <c r="S295" s="36">
        <v>3969.42</v>
      </c>
      <c r="T295" s="36">
        <v>3994.8300000000004</v>
      </c>
      <c r="U295" s="36">
        <v>4010.34</v>
      </c>
      <c r="V295" s="36">
        <v>4009.9300000000003</v>
      </c>
      <c r="W295" s="36">
        <v>3975.57</v>
      </c>
      <c r="X295" s="36">
        <v>3942.71</v>
      </c>
      <c r="Y295" s="36">
        <v>3887.23</v>
      </c>
      <c r="Z295" s="36">
        <v>3754.8100000000004</v>
      </c>
    </row>
    <row r="296" spans="1:26" ht="17.25" customHeight="1" thickBot="1">
      <c r="A296" s="8"/>
      <c r="B296" s="5">
        <v>43324</v>
      </c>
      <c r="C296" s="36">
        <v>3436.1800000000003</v>
      </c>
      <c r="D296" s="36">
        <v>2999.33</v>
      </c>
      <c r="E296" s="36">
        <v>2987.88</v>
      </c>
      <c r="F296" s="36">
        <v>2955.17</v>
      </c>
      <c r="G296" s="36">
        <v>2946.3</v>
      </c>
      <c r="H296" s="36">
        <v>2972.67</v>
      </c>
      <c r="I296" s="36">
        <v>2978.29</v>
      </c>
      <c r="J296" s="36">
        <v>3230.46</v>
      </c>
      <c r="K296" s="36">
        <v>3435.12</v>
      </c>
      <c r="L296" s="36">
        <v>3511.21</v>
      </c>
      <c r="M296" s="36">
        <v>3491.9400000000005</v>
      </c>
      <c r="N296" s="36">
        <v>3431.8900000000003</v>
      </c>
      <c r="O296" s="36">
        <v>3384.5600000000004</v>
      </c>
      <c r="P296" s="36">
        <v>3387.67</v>
      </c>
      <c r="Q296" s="36">
        <v>3403.1500000000005</v>
      </c>
      <c r="R296" s="36">
        <v>3403.9500000000003</v>
      </c>
      <c r="S296" s="36">
        <v>3418.1500000000005</v>
      </c>
      <c r="T296" s="36">
        <v>3283.01</v>
      </c>
      <c r="U296" s="36">
        <v>3331.6400000000003</v>
      </c>
      <c r="V296" s="36">
        <v>3336.96</v>
      </c>
      <c r="W296" s="36">
        <v>3307.33</v>
      </c>
      <c r="X296" s="36">
        <v>3282.6400000000003</v>
      </c>
      <c r="Y296" s="36">
        <v>3174</v>
      </c>
      <c r="Z296" s="36">
        <v>2926.8</v>
      </c>
    </row>
    <row r="297" spans="1:26" ht="17.25" customHeight="1" thickBot="1">
      <c r="A297" s="8"/>
      <c r="B297" s="5">
        <v>43325</v>
      </c>
      <c r="C297" s="36">
        <v>2692.26</v>
      </c>
      <c r="D297" s="36">
        <v>2652.09</v>
      </c>
      <c r="E297" s="36">
        <v>2623.79</v>
      </c>
      <c r="F297" s="36">
        <v>2563.12</v>
      </c>
      <c r="G297" s="36">
        <v>2647.74</v>
      </c>
      <c r="H297" s="36">
        <v>2823.58</v>
      </c>
      <c r="I297" s="36">
        <v>3054.2200000000003</v>
      </c>
      <c r="J297" s="36">
        <v>3097.01</v>
      </c>
      <c r="K297" s="36">
        <v>3199.07</v>
      </c>
      <c r="L297" s="36">
        <v>3225.6900000000005</v>
      </c>
      <c r="M297" s="36">
        <v>3149.04</v>
      </c>
      <c r="N297" s="36">
        <v>3043.3199999999997</v>
      </c>
      <c r="O297" s="36">
        <v>2961.8900000000003</v>
      </c>
      <c r="P297" s="36">
        <v>2961.81</v>
      </c>
      <c r="Q297" s="36">
        <v>2947.62</v>
      </c>
      <c r="R297" s="36">
        <v>2985.67</v>
      </c>
      <c r="S297" s="36">
        <v>3187.82</v>
      </c>
      <c r="T297" s="36">
        <v>3198.08</v>
      </c>
      <c r="U297" s="36">
        <v>3221.7300000000005</v>
      </c>
      <c r="V297" s="36">
        <v>3208.32</v>
      </c>
      <c r="W297" s="36">
        <v>3198.53</v>
      </c>
      <c r="X297" s="36">
        <v>3105.77</v>
      </c>
      <c r="Y297" s="36">
        <v>3013.3199999999997</v>
      </c>
      <c r="Z297" s="36">
        <v>2833.8900000000003</v>
      </c>
    </row>
    <row r="298" spans="1:26" ht="17.25" customHeight="1" thickBot="1">
      <c r="A298" s="8"/>
      <c r="B298" s="5">
        <v>43326</v>
      </c>
      <c r="C298" s="36">
        <v>2773.05</v>
      </c>
      <c r="D298" s="36">
        <v>2534.98</v>
      </c>
      <c r="E298" s="36">
        <v>2469.73</v>
      </c>
      <c r="F298" s="36">
        <v>2481.1400000000003</v>
      </c>
      <c r="G298" s="36">
        <v>2514.31</v>
      </c>
      <c r="H298" s="36">
        <v>2641.05</v>
      </c>
      <c r="I298" s="36">
        <v>2961.87</v>
      </c>
      <c r="J298" s="36">
        <v>2986.51</v>
      </c>
      <c r="K298" s="36">
        <v>3015.79</v>
      </c>
      <c r="L298" s="36">
        <v>3060.41</v>
      </c>
      <c r="M298" s="36">
        <v>3050.92</v>
      </c>
      <c r="N298" s="36">
        <v>3011.4300000000003</v>
      </c>
      <c r="O298" s="36">
        <v>2983.7</v>
      </c>
      <c r="P298" s="36">
        <v>2982.41</v>
      </c>
      <c r="Q298" s="36">
        <v>2989.67</v>
      </c>
      <c r="R298" s="36">
        <v>2995.04</v>
      </c>
      <c r="S298" s="36">
        <v>3156.2700000000004</v>
      </c>
      <c r="T298" s="36">
        <v>3145.4800000000005</v>
      </c>
      <c r="U298" s="36">
        <v>3199.54</v>
      </c>
      <c r="V298" s="36">
        <v>3188.9700000000003</v>
      </c>
      <c r="W298" s="36">
        <v>3152.17</v>
      </c>
      <c r="X298" s="36">
        <v>3190.07</v>
      </c>
      <c r="Y298" s="36">
        <v>3144.96</v>
      </c>
      <c r="Z298" s="36">
        <v>3009.12</v>
      </c>
    </row>
    <row r="299" spans="1:26" ht="17.25" customHeight="1" thickBot="1">
      <c r="A299" s="8"/>
      <c r="B299" s="5">
        <v>43327</v>
      </c>
      <c r="C299" s="36">
        <v>2687.95</v>
      </c>
      <c r="D299" s="36">
        <v>2606.08</v>
      </c>
      <c r="E299" s="36">
        <v>2590.08</v>
      </c>
      <c r="F299" s="36">
        <v>2681.59</v>
      </c>
      <c r="G299" s="36">
        <v>2749.44</v>
      </c>
      <c r="H299" s="36">
        <v>3071.8199999999997</v>
      </c>
      <c r="I299" s="36">
        <v>3288.4000000000005</v>
      </c>
      <c r="J299" s="36">
        <v>3348.7700000000004</v>
      </c>
      <c r="K299" s="36">
        <v>3380.6900000000005</v>
      </c>
      <c r="L299" s="36">
        <v>3405.87</v>
      </c>
      <c r="M299" s="36">
        <v>3320.79</v>
      </c>
      <c r="N299" s="36">
        <v>3293.84</v>
      </c>
      <c r="O299" s="36">
        <v>3225.53</v>
      </c>
      <c r="P299" s="36">
        <v>3211.37</v>
      </c>
      <c r="Q299" s="36">
        <v>3230.5200000000004</v>
      </c>
      <c r="R299" s="36">
        <v>3223.3</v>
      </c>
      <c r="S299" s="36">
        <v>3403.7700000000004</v>
      </c>
      <c r="T299" s="36">
        <v>3435.25</v>
      </c>
      <c r="U299" s="36">
        <v>3524.21</v>
      </c>
      <c r="V299" s="36">
        <v>3515.4700000000003</v>
      </c>
      <c r="W299" s="36">
        <v>3501.88</v>
      </c>
      <c r="X299" s="36">
        <v>3470.6500000000005</v>
      </c>
      <c r="Y299" s="36">
        <v>3400.6000000000004</v>
      </c>
      <c r="Z299" s="36">
        <v>3349.9400000000005</v>
      </c>
    </row>
    <row r="300" spans="1:26" ht="17.25" customHeight="1" thickBot="1">
      <c r="A300" s="8"/>
      <c r="B300" s="5">
        <v>43328</v>
      </c>
      <c r="C300" s="36">
        <v>3231.1900000000005</v>
      </c>
      <c r="D300" s="36">
        <v>2756.87</v>
      </c>
      <c r="E300" s="36">
        <v>2715.94</v>
      </c>
      <c r="F300" s="36">
        <v>2714.8</v>
      </c>
      <c r="G300" s="36">
        <v>2798.37</v>
      </c>
      <c r="H300" s="36">
        <v>3192.87</v>
      </c>
      <c r="I300" s="36">
        <v>3400.63</v>
      </c>
      <c r="J300" s="36">
        <v>3415.01</v>
      </c>
      <c r="K300" s="36">
        <v>3451.9300000000003</v>
      </c>
      <c r="L300" s="36">
        <v>3463.13</v>
      </c>
      <c r="M300" s="36">
        <v>3420.1900000000005</v>
      </c>
      <c r="N300" s="36">
        <v>3405.13</v>
      </c>
      <c r="O300" s="36">
        <v>3421.3100000000004</v>
      </c>
      <c r="P300" s="36">
        <v>3392.26</v>
      </c>
      <c r="Q300" s="36">
        <v>3328.9900000000002</v>
      </c>
      <c r="R300" s="36">
        <v>3359.67</v>
      </c>
      <c r="S300" s="36">
        <v>3480.32</v>
      </c>
      <c r="T300" s="36">
        <v>3435.82</v>
      </c>
      <c r="U300" s="36">
        <v>3717.88</v>
      </c>
      <c r="V300" s="36">
        <v>3536.0200000000004</v>
      </c>
      <c r="W300" s="36">
        <v>3748.9500000000003</v>
      </c>
      <c r="X300" s="36">
        <v>3750.67</v>
      </c>
      <c r="Y300" s="36">
        <v>3444.57</v>
      </c>
      <c r="Z300" s="36">
        <v>3368.9300000000003</v>
      </c>
    </row>
    <row r="301" spans="1:26" ht="17.25" customHeight="1" thickBot="1">
      <c r="A301" s="8"/>
      <c r="B301" s="5">
        <v>43329</v>
      </c>
      <c r="C301" s="36">
        <v>2997.96</v>
      </c>
      <c r="D301" s="36">
        <v>2940.99</v>
      </c>
      <c r="E301" s="36">
        <v>2921.2200000000003</v>
      </c>
      <c r="F301" s="36">
        <v>2860.6</v>
      </c>
      <c r="G301" s="36">
        <v>2878.29</v>
      </c>
      <c r="H301" s="36">
        <v>3092.87</v>
      </c>
      <c r="I301" s="36">
        <v>3277.1900000000005</v>
      </c>
      <c r="J301" s="36">
        <v>3407.9700000000003</v>
      </c>
      <c r="K301" s="36">
        <v>3412.9400000000005</v>
      </c>
      <c r="L301" s="36">
        <v>3382.8500000000004</v>
      </c>
      <c r="M301" s="36">
        <v>3259.6500000000005</v>
      </c>
      <c r="N301" s="36">
        <v>3193.0600000000004</v>
      </c>
      <c r="O301" s="36">
        <v>3172.9000000000005</v>
      </c>
      <c r="P301" s="36">
        <v>3146.2300000000005</v>
      </c>
      <c r="Q301" s="36">
        <v>3145.5200000000004</v>
      </c>
      <c r="R301" s="36">
        <v>3265.28</v>
      </c>
      <c r="S301" s="36">
        <v>3477.86</v>
      </c>
      <c r="T301" s="36">
        <v>3524.13</v>
      </c>
      <c r="U301" s="36">
        <v>3572.2200000000003</v>
      </c>
      <c r="V301" s="36">
        <v>3599.9800000000005</v>
      </c>
      <c r="W301" s="36">
        <v>3584.8</v>
      </c>
      <c r="X301" s="36">
        <v>3638.38</v>
      </c>
      <c r="Y301" s="36">
        <v>3619.51</v>
      </c>
      <c r="Z301" s="36">
        <v>3417.5600000000004</v>
      </c>
    </row>
    <row r="302" spans="1:26" ht="17.25" customHeight="1" thickBot="1">
      <c r="A302" s="8"/>
      <c r="B302" s="5">
        <v>43330</v>
      </c>
      <c r="C302" s="36">
        <v>3213.82</v>
      </c>
      <c r="D302" s="36">
        <v>2911.08</v>
      </c>
      <c r="E302" s="36">
        <v>2862.45</v>
      </c>
      <c r="F302" s="36">
        <v>2860.23</v>
      </c>
      <c r="G302" s="36">
        <v>2906</v>
      </c>
      <c r="H302" s="36">
        <v>3007.74</v>
      </c>
      <c r="I302" s="36">
        <v>3187.83</v>
      </c>
      <c r="J302" s="36">
        <v>3304.83</v>
      </c>
      <c r="K302" s="36">
        <v>3436.13</v>
      </c>
      <c r="L302" s="36">
        <v>3433.37</v>
      </c>
      <c r="M302" s="36">
        <v>3228.2000000000003</v>
      </c>
      <c r="N302" s="36">
        <v>3184.29</v>
      </c>
      <c r="O302" s="36">
        <v>3206.7200000000003</v>
      </c>
      <c r="P302" s="36">
        <v>3220.13</v>
      </c>
      <c r="Q302" s="36">
        <v>3226.2200000000003</v>
      </c>
      <c r="R302" s="36">
        <v>3308.9300000000003</v>
      </c>
      <c r="S302" s="36">
        <v>3415.58</v>
      </c>
      <c r="T302" s="36">
        <v>3365.71</v>
      </c>
      <c r="U302" s="36">
        <v>3375.87</v>
      </c>
      <c r="V302" s="36">
        <v>3363.4000000000005</v>
      </c>
      <c r="W302" s="36">
        <v>3334.6900000000005</v>
      </c>
      <c r="X302" s="36">
        <v>3278.1400000000003</v>
      </c>
      <c r="Y302" s="36">
        <v>3020.91</v>
      </c>
      <c r="Z302" s="36">
        <v>2849.16</v>
      </c>
    </row>
    <row r="303" spans="1:26" ht="17.25" customHeight="1" thickBot="1">
      <c r="A303" s="8"/>
      <c r="B303" s="5">
        <v>43331</v>
      </c>
      <c r="C303" s="36">
        <v>2693.75</v>
      </c>
      <c r="D303" s="36">
        <v>2621.45</v>
      </c>
      <c r="E303" s="36">
        <v>2584.2399999999998</v>
      </c>
      <c r="F303" s="36">
        <v>2563.13</v>
      </c>
      <c r="G303" s="36">
        <v>2594.5</v>
      </c>
      <c r="H303" s="36">
        <v>2637.1800000000003</v>
      </c>
      <c r="I303" s="36">
        <v>2653.42</v>
      </c>
      <c r="J303" s="36">
        <v>2734.7</v>
      </c>
      <c r="K303" s="36">
        <v>2917.21</v>
      </c>
      <c r="L303" s="36">
        <v>2966.94</v>
      </c>
      <c r="M303" s="36">
        <v>2956.01</v>
      </c>
      <c r="N303" s="36">
        <v>3083.71</v>
      </c>
      <c r="O303" s="36">
        <v>3081.62</v>
      </c>
      <c r="P303" s="36">
        <v>3094.9700000000003</v>
      </c>
      <c r="Q303" s="36">
        <v>3148.4700000000003</v>
      </c>
      <c r="R303" s="36">
        <v>3231.7300000000005</v>
      </c>
      <c r="S303" s="36">
        <v>3393.05</v>
      </c>
      <c r="T303" s="36">
        <v>3440.8900000000003</v>
      </c>
      <c r="U303" s="36">
        <v>3499.7700000000004</v>
      </c>
      <c r="V303" s="36">
        <v>3505.8</v>
      </c>
      <c r="W303" s="36">
        <v>3493.29</v>
      </c>
      <c r="X303" s="36">
        <v>3442.63</v>
      </c>
      <c r="Y303" s="36">
        <v>3312.51</v>
      </c>
      <c r="Z303" s="36">
        <v>3122.96</v>
      </c>
    </row>
    <row r="304" spans="1:26" ht="17.25" customHeight="1" thickBot="1">
      <c r="A304" s="8"/>
      <c r="B304" s="5">
        <v>43332</v>
      </c>
      <c r="C304" s="36">
        <v>2893.2</v>
      </c>
      <c r="D304" s="36">
        <v>2872.2799999999997</v>
      </c>
      <c r="E304" s="36">
        <v>2840.62</v>
      </c>
      <c r="F304" s="36">
        <v>2840.5299999999997</v>
      </c>
      <c r="G304" s="36">
        <v>2910.08</v>
      </c>
      <c r="H304" s="36">
        <v>2949.15</v>
      </c>
      <c r="I304" s="36">
        <v>3119.58</v>
      </c>
      <c r="J304" s="36">
        <v>3217.04</v>
      </c>
      <c r="K304" s="36">
        <v>3306.29</v>
      </c>
      <c r="L304" s="36">
        <v>3324.4000000000005</v>
      </c>
      <c r="M304" s="36">
        <v>3353.38</v>
      </c>
      <c r="N304" s="36">
        <v>3369.7400000000002</v>
      </c>
      <c r="O304" s="36">
        <v>3356.08</v>
      </c>
      <c r="P304" s="36">
        <v>3351.1400000000003</v>
      </c>
      <c r="Q304" s="36">
        <v>3291.54</v>
      </c>
      <c r="R304" s="36">
        <v>3273.54</v>
      </c>
      <c r="S304" s="36">
        <v>3311.17</v>
      </c>
      <c r="T304" s="36">
        <v>3360.29</v>
      </c>
      <c r="U304" s="36">
        <v>3410.2700000000004</v>
      </c>
      <c r="V304" s="36">
        <v>3336.55</v>
      </c>
      <c r="W304" s="36">
        <v>3227.59</v>
      </c>
      <c r="X304" s="36">
        <v>3162.6900000000005</v>
      </c>
      <c r="Y304" s="36">
        <v>2943.58</v>
      </c>
      <c r="Z304" s="36">
        <v>2626.95</v>
      </c>
    </row>
    <row r="305" spans="1:26" ht="17.25" customHeight="1" thickBot="1">
      <c r="A305" s="8"/>
      <c r="B305" s="5">
        <v>43333</v>
      </c>
      <c r="C305" s="36">
        <v>2611.58</v>
      </c>
      <c r="D305" s="36">
        <v>2557.16</v>
      </c>
      <c r="E305" s="36">
        <v>2538.4700000000003</v>
      </c>
      <c r="F305" s="36">
        <v>2543.2399999999998</v>
      </c>
      <c r="G305" s="36">
        <v>2554.58</v>
      </c>
      <c r="H305" s="36">
        <v>2629.6099999999997</v>
      </c>
      <c r="I305" s="36">
        <v>2810.8599999999997</v>
      </c>
      <c r="J305" s="36">
        <v>2847.06</v>
      </c>
      <c r="K305" s="36">
        <v>2884.73</v>
      </c>
      <c r="L305" s="36">
        <v>2842.3900000000003</v>
      </c>
      <c r="M305" s="36">
        <v>2785.31</v>
      </c>
      <c r="N305" s="36">
        <v>2791.12</v>
      </c>
      <c r="O305" s="36">
        <v>2783.9</v>
      </c>
      <c r="P305" s="36">
        <v>2764.7200000000003</v>
      </c>
      <c r="Q305" s="36">
        <v>2847.1099999999997</v>
      </c>
      <c r="R305" s="36">
        <v>2868.12</v>
      </c>
      <c r="S305" s="36">
        <v>3003.1099999999997</v>
      </c>
      <c r="T305" s="36">
        <v>3016.54</v>
      </c>
      <c r="U305" s="36">
        <v>3078.9700000000003</v>
      </c>
      <c r="V305" s="36">
        <v>3057.55</v>
      </c>
      <c r="W305" s="36">
        <v>3050.65</v>
      </c>
      <c r="X305" s="36">
        <v>3050.27</v>
      </c>
      <c r="Y305" s="36">
        <v>2928.81</v>
      </c>
      <c r="Z305" s="36">
        <v>2706.1</v>
      </c>
    </row>
    <row r="306" spans="1:26" ht="17.25" customHeight="1" thickBot="1">
      <c r="A306" s="8"/>
      <c r="B306" s="5">
        <v>43334</v>
      </c>
      <c r="C306" s="36">
        <v>2612.7399999999998</v>
      </c>
      <c r="D306" s="36">
        <v>2499.42</v>
      </c>
      <c r="E306" s="36">
        <v>2459.13</v>
      </c>
      <c r="F306" s="36">
        <v>2488.3900000000003</v>
      </c>
      <c r="G306" s="36">
        <v>2549.0299999999997</v>
      </c>
      <c r="H306" s="36">
        <v>2618.8599999999997</v>
      </c>
      <c r="I306" s="36">
        <v>2802.01</v>
      </c>
      <c r="J306" s="36">
        <v>2833.9700000000003</v>
      </c>
      <c r="K306" s="36">
        <v>2947.2</v>
      </c>
      <c r="L306" s="36">
        <v>2957.4</v>
      </c>
      <c r="M306" s="36">
        <v>3029.17</v>
      </c>
      <c r="N306" s="36">
        <v>2960.15</v>
      </c>
      <c r="O306" s="36">
        <v>2959.56</v>
      </c>
      <c r="P306" s="36">
        <v>3020.01</v>
      </c>
      <c r="Q306" s="36">
        <v>2956.23</v>
      </c>
      <c r="R306" s="36">
        <v>2991.79</v>
      </c>
      <c r="S306" s="36">
        <v>3386.9900000000002</v>
      </c>
      <c r="T306" s="36">
        <v>3082.91</v>
      </c>
      <c r="U306" s="36">
        <v>3077.0699999999997</v>
      </c>
      <c r="V306" s="36">
        <v>3130.33</v>
      </c>
      <c r="W306" s="36">
        <v>3544.07</v>
      </c>
      <c r="X306" s="36">
        <v>3274.71</v>
      </c>
      <c r="Y306" s="36">
        <v>3041.65</v>
      </c>
      <c r="Z306" s="36">
        <v>2946.1099999999997</v>
      </c>
    </row>
    <row r="307" spans="1:26" ht="17.25" customHeight="1" thickBot="1">
      <c r="A307" s="8"/>
      <c r="B307" s="5">
        <v>43335</v>
      </c>
      <c r="C307" s="36">
        <v>2980.41</v>
      </c>
      <c r="D307" s="36">
        <v>2781.6800000000003</v>
      </c>
      <c r="E307" s="36">
        <v>2749.7799999999997</v>
      </c>
      <c r="F307" s="36">
        <v>2730.99</v>
      </c>
      <c r="G307" s="36">
        <v>2758.15</v>
      </c>
      <c r="H307" s="36">
        <v>2810.6099999999997</v>
      </c>
      <c r="I307" s="36">
        <v>2930.73</v>
      </c>
      <c r="J307" s="36">
        <v>3007.94</v>
      </c>
      <c r="K307" s="36">
        <v>3096.67</v>
      </c>
      <c r="L307" s="36">
        <v>3159.32</v>
      </c>
      <c r="M307" s="36">
        <v>3134.05</v>
      </c>
      <c r="N307" s="36">
        <v>3112.12</v>
      </c>
      <c r="O307" s="36">
        <v>3067.46</v>
      </c>
      <c r="P307" s="36">
        <v>3050.44</v>
      </c>
      <c r="Q307" s="36">
        <v>3015.66</v>
      </c>
      <c r="R307" s="36">
        <v>3111.6600000000003</v>
      </c>
      <c r="S307" s="36">
        <v>3230.6400000000003</v>
      </c>
      <c r="T307" s="36">
        <v>3260.0600000000004</v>
      </c>
      <c r="U307" s="36">
        <v>3408.79</v>
      </c>
      <c r="V307" s="36">
        <v>3466.4100000000003</v>
      </c>
      <c r="W307" s="36">
        <v>3451.0200000000004</v>
      </c>
      <c r="X307" s="36">
        <v>3445.6800000000003</v>
      </c>
      <c r="Y307" s="36">
        <v>3431.88</v>
      </c>
      <c r="Z307" s="36">
        <v>3310.9700000000003</v>
      </c>
    </row>
    <row r="308" spans="1:26" ht="17.25" customHeight="1" thickBot="1">
      <c r="A308" s="8"/>
      <c r="B308" s="5">
        <v>43336</v>
      </c>
      <c r="C308" s="36">
        <v>3141.9900000000002</v>
      </c>
      <c r="D308" s="36">
        <v>2951.01</v>
      </c>
      <c r="E308" s="36">
        <v>2872.95</v>
      </c>
      <c r="F308" s="36">
        <v>2851.48</v>
      </c>
      <c r="G308" s="36">
        <v>2890.49</v>
      </c>
      <c r="H308" s="36">
        <v>2994.76</v>
      </c>
      <c r="I308" s="36">
        <v>3135.21</v>
      </c>
      <c r="J308" s="36">
        <v>3307.8</v>
      </c>
      <c r="K308" s="36">
        <v>3419.4800000000005</v>
      </c>
      <c r="L308" s="36">
        <v>3471.86</v>
      </c>
      <c r="M308" s="36">
        <v>3518.9800000000005</v>
      </c>
      <c r="N308" s="36">
        <v>3506.4800000000005</v>
      </c>
      <c r="O308" s="36">
        <v>3460.2200000000003</v>
      </c>
      <c r="P308" s="36">
        <v>3460.4700000000003</v>
      </c>
      <c r="Q308" s="36">
        <v>3411.11</v>
      </c>
      <c r="R308" s="36">
        <v>3521.13</v>
      </c>
      <c r="S308" s="36">
        <v>3614.9000000000005</v>
      </c>
      <c r="T308" s="36">
        <v>3580.21</v>
      </c>
      <c r="U308" s="36">
        <v>3619.7300000000005</v>
      </c>
      <c r="V308" s="36">
        <v>3615.2400000000002</v>
      </c>
      <c r="W308" s="36">
        <v>3584.9500000000003</v>
      </c>
      <c r="X308" s="36">
        <v>3529.3900000000003</v>
      </c>
      <c r="Y308" s="36">
        <v>3406.67</v>
      </c>
      <c r="Z308" s="36">
        <v>3146.84</v>
      </c>
    </row>
    <row r="309" spans="1:26" ht="17.25" customHeight="1" thickBot="1">
      <c r="A309" s="8"/>
      <c r="B309" s="5">
        <v>43337</v>
      </c>
      <c r="C309" s="36">
        <v>3002.84</v>
      </c>
      <c r="D309" s="36">
        <v>2769.27</v>
      </c>
      <c r="E309" s="36">
        <v>2729.9700000000003</v>
      </c>
      <c r="F309" s="36">
        <v>2693.1899999999996</v>
      </c>
      <c r="G309" s="36">
        <v>2745.92</v>
      </c>
      <c r="H309" s="36">
        <v>2823.74</v>
      </c>
      <c r="I309" s="36">
        <v>2938.3599999999997</v>
      </c>
      <c r="J309" s="36">
        <v>3047.8900000000003</v>
      </c>
      <c r="K309" s="36">
        <v>3235.4000000000005</v>
      </c>
      <c r="L309" s="36">
        <v>3277.4400000000005</v>
      </c>
      <c r="M309" s="36">
        <v>3279.55</v>
      </c>
      <c r="N309" s="36">
        <v>3220.9700000000003</v>
      </c>
      <c r="O309" s="36">
        <v>3138.76</v>
      </c>
      <c r="P309" s="36">
        <v>3172.26</v>
      </c>
      <c r="Q309" s="36">
        <v>3150.7700000000004</v>
      </c>
      <c r="R309" s="36">
        <v>3323.1000000000004</v>
      </c>
      <c r="S309" s="36">
        <v>3450.7400000000002</v>
      </c>
      <c r="T309" s="36">
        <v>3473.17</v>
      </c>
      <c r="U309" s="36">
        <v>3550.03</v>
      </c>
      <c r="V309" s="36">
        <v>3535.2400000000002</v>
      </c>
      <c r="W309" s="36">
        <v>3509.78</v>
      </c>
      <c r="X309" s="36">
        <v>3473.96</v>
      </c>
      <c r="Y309" s="36">
        <v>3328.59</v>
      </c>
      <c r="Z309" s="36">
        <v>3175.37</v>
      </c>
    </row>
    <row r="310" spans="1:26" ht="17.25" customHeight="1" thickBot="1">
      <c r="A310" s="8"/>
      <c r="B310" s="5">
        <v>43338</v>
      </c>
      <c r="C310" s="36">
        <v>2973.27</v>
      </c>
      <c r="D310" s="36">
        <v>2813.23</v>
      </c>
      <c r="E310" s="36">
        <v>2765.8</v>
      </c>
      <c r="F310" s="36">
        <v>2757.3199999999997</v>
      </c>
      <c r="G310" s="36">
        <v>2771.44</v>
      </c>
      <c r="H310" s="36">
        <v>2792.21</v>
      </c>
      <c r="I310" s="36">
        <v>2816.66</v>
      </c>
      <c r="J310" s="36">
        <v>2916.91</v>
      </c>
      <c r="K310" s="36">
        <v>3072.48</v>
      </c>
      <c r="L310" s="36">
        <v>3080.33</v>
      </c>
      <c r="M310" s="36">
        <v>3033.59</v>
      </c>
      <c r="N310" s="36">
        <v>2961.1099999999997</v>
      </c>
      <c r="O310" s="36">
        <v>2951.4700000000003</v>
      </c>
      <c r="P310" s="36">
        <v>2930.92</v>
      </c>
      <c r="Q310" s="36">
        <v>2994.95</v>
      </c>
      <c r="R310" s="36">
        <v>3085.83</v>
      </c>
      <c r="S310" s="36">
        <v>3206.59</v>
      </c>
      <c r="T310" s="36">
        <v>3228.2700000000004</v>
      </c>
      <c r="U310" s="36">
        <v>3303.2400000000002</v>
      </c>
      <c r="V310" s="36">
        <v>3347.7400000000002</v>
      </c>
      <c r="W310" s="36">
        <v>3317.37</v>
      </c>
      <c r="X310" s="36">
        <v>3295.08</v>
      </c>
      <c r="Y310" s="36">
        <v>3173.33</v>
      </c>
      <c r="Z310" s="36">
        <v>3025.41</v>
      </c>
    </row>
    <row r="311" spans="1:26" ht="17.25" customHeight="1" thickBot="1">
      <c r="A311" s="8"/>
      <c r="B311" s="5">
        <v>43339</v>
      </c>
      <c r="C311" s="36">
        <v>2736.73</v>
      </c>
      <c r="D311" s="36">
        <v>2687.46</v>
      </c>
      <c r="E311" s="36">
        <v>2657.38</v>
      </c>
      <c r="F311" s="36">
        <v>2646.52</v>
      </c>
      <c r="G311" s="36">
        <v>2740.44</v>
      </c>
      <c r="H311" s="36">
        <v>2832.84</v>
      </c>
      <c r="I311" s="36">
        <v>3073.01</v>
      </c>
      <c r="J311" s="36">
        <v>3330.38</v>
      </c>
      <c r="K311" s="36">
        <v>3329.9800000000005</v>
      </c>
      <c r="L311" s="36">
        <v>3340.78</v>
      </c>
      <c r="M311" s="36">
        <v>3268.33</v>
      </c>
      <c r="N311" s="36">
        <v>3179.08</v>
      </c>
      <c r="O311" s="36">
        <v>3162.9800000000005</v>
      </c>
      <c r="P311" s="36">
        <v>3233.9800000000005</v>
      </c>
      <c r="Q311" s="36">
        <v>3257.8900000000003</v>
      </c>
      <c r="R311" s="36">
        <v>3346.3100000000004</v>
      </c>
      <c r="S311" s="36">
        <v>3442.7000000000003</v>
      </c>
      <c r="T311" s="36">
        <v>3415.59</v>
      </c>
      <c r="U311" s="36">
        <v>3459.9900000000002</v>
      </c>
      <c r="V311" s="36">
        <v>3458.57</v>
      </c>
      <c r="W311" s="36">
        <v>3433.57</v>
      </c>
      <c r="X311" s="36">
        <v>3392.5200000000004</v>
      </c>
      <c r="Y311" s="36">
        <v>3213.2300000000005</v>
      </c>
      <c r="Z311" s="36">
        <v>3085.71</v>
      </c>
    </row>
    <row r="312" spans="1:26" ht="17.25" customHeight="1" thickBot="1">
      <c r="A312" s="8"/>
      <c r="B312" s="5">
        <v>43340</v>
      </c>
      <c r="C312" s="36">
        <v>2770.23</v>
      </c>
      <c r="D312" s="36">
        <v>2726.01</v>
      </c>
      <c r="E312" s="36">
        <v>2706.1800000000003</v>
      </c>
      <c r="F312" s="36">
        <v>2710.8</v>
      </c>
      <c r="G312" s="36">
        <v>2789.35</v>
      </c>
      <c r="H312" s="36">
        <v>2969.6800000000003</v>
      </c>
      <c r="I312" s="36">
        <v>3205.33</v>
      </c>
      <c r="J312" s="36">
        <v>3396.4000000000005</v>
      </c>
      <c r="K312" s="36">
        <v>3421.37</v>
      </c>
      <c r="L312" s="36">
        <v>3294.25</v>
      </c>
      <c r="M312" s="36">
        <v>3222.83</v>
      </c>
      <c r="N312" s="36">
        <v>3177.7400000000002</v>
      </c>
      <c r="O312" s="36">
        <v>3166.4300000000003</v>
      </c>
      <c r="P312" s="36">
        <v>3105.37</v>
      </c>
      <c r="Q312" s="36">
        <v>3134.6500000000005</v>
      </c>
      <c r="R312" s="36">
        <v>3147.6600000000003</v>
      </c>
      <c r="S312" s="36">
        <v>3297.08</v>
      </c>
      <c r="T312" s="36">
        <v>3283.0600000000004</v>
      </c>
      <c r="U312" s="36">
        <v>3377.3</v>
      </c>
      <c r="V312" s="36">
        <v>3398.79</v>
      </c>
      <c r="W312" s="36">
        <v>3397.92</v>
      </c>
      <c r="X312" s="36">
        <v>3335.7400000000002</v>
      </c>
      <c r="Y312" s="36">
        <v>3156.3500000000004</v>
      </c>
      <c r="Z312" s="36">
        <v>2991.51</v>
      </c>
    </row>
    <row r="313" spans="1:26" ht="17.25" customHeight="1" thickBot="1">
      <c r="A313" s="8"/>
      <c r="B313" s="5">
        <v>43341</v>
      </c>
      <c r="C313" s="36">
        <v>1673.0100000000002</v>
      </c>
      <c r="D313" s="36">
        <v>1673.0100000000002</v>
      </c>
      <c r="E313" s="36">
        <v>1673.0100000000002</v>
      </c>
      <c r="F313" s="36">
        <v>1673.0100000000002</v>
      </c>
      <c r="G313" s="36">
        <v>1673.0100000000002</v>
      </c>
      <c r="H313" s="36">
        <v>1673.0100000000002</v>
      </c>
      <c r="I313" s="36">
        <v>1673.0100000000002</v>
      </c>
      <c r="J313" s="36">
        <v>1673.0100000000002</v>
      </c>
      <c r="K313" s="36">
        <v>1673.0100000000002</v>
      </c>
      <c r="L313" s="36">
        <v>1673.0100000000002</v>
      </c>
      <c r="M313" s="36">
        <v>1673.0100000000002</v>
      </c>
      <c r="N313" s="36">
        <v>1673.0100000000002</v>
      </c>
      <c r="O313" s="36">
        <v>1673.0100000000002</v>
      </c>
      <c r="P313" s="36">
        <v>1673.0100000000002</v>
      </c>
      <c r="Q313" s="36">
        <v>1673.0100000000002</v>
      </c>
      <c r="R313" s="36">
        <v>1673.0100000000002</v>
      </c>
      <c r="S313" s="36">
        <v>1673.0100000000002</v>
      </c>
      <c r="T313" s="36">
        <v>1673.0100000000002</v>
      </c>
      <c r="U313" s="36">
        <v>1673.0100000000002</v>
      </c>
      <c r="V313" s="36">
        <v>1673.0100000000002</v>
      </c>
      <c r="W313" s="36">
        <v>1673.0100000000002</v>
      </c>
      <c r="X313" s="36">
        <v>1673.0100000000002</v>
      </c>
      <c r="Y313" s="36">
        <v>1673.0100000000002</v>
      </c>
      <c r="Z313" s="36">
        <v>1673.0100000000002</v>
      </c>
    </row>
    <row r="314" spans="1:26" ht="15.75" thickBot="1">
      <c r="A314" s="8"/>
      <c r="B314" s="5">
        <v>43342</v>
      </c>
      <c r="C314" s="36">
        <v>1673.0100000000002</v>
      </c>
      <c r="D314" s="36">
        <v>1673.0100000000002</v>
      </c>
      <c r="E314" s="36">
        <v>1673.0100000000002</v>
      </c>
      <c r="F314" s="36">
        <v>1673.0100000000002</v>
      </c>
      <c r="G314" s="36">
        <v>1673.0100000000002</v>
      </c>
      <c r="H314" s="36">
        <v>1673.0100000000002</v>
      </c>
      <c r="I314" s="36">
        <v>1673.0100000000002</v>
      </c>
      <c r="J314" s="36">
        <v>1673.0100000000002</v>
      </c>
      <c r="K314" s="36">
        <v>1673.0100000000002</v>
      </c>
      <c r="L314" s="36">
        <v>1673.0100000000002</v>
      </c>
      <c r="M314" s="36">
        <v>1673.0100000000002</v>
      </c>
      <c r="N314" s="36">
        <v>1673.0100000000002</v>
      </c>
      <c r="O314" s="36">
        <v>1673.0100000000002</v>
      </c>
      <c r="P314" s="36">
        <v>1673.0100000000002</v>
      </c>
      <c r="Q314" s="36">
        <v>1673.0100000000002</v>
      </c>
      <c r="R314" s="36">
        <v>1673.0100000000002</v>
      </c>
      <c r="S314" s="36">
        <v>1673.0100000000002</v>
      </c>
      <c r="T314" s="36">
        <v>1673.0100000000002</v>
      </c>
      <c r="U314" s="36">
        <v>1673.0100000000002</v>
      </c>
      <c r="V314" s="36">
        <v>1673.0100000000002</v>
      </c>
      <c r="W314" s="36">
        <v>1673.0100000000002</v>
      </c>
      <c r="X314" s="36">
        <v>1673.0100000000002</v>
      </c>
      <c r="Y314" s="36">
        <v>1673.0100000000002</v>
      </c>
      <c r="Z314" s="36">
        <v>1673.0100000000002</v>
      </c>
    </row>
    <row r="315" spans="1:26" ht="15.75" thickBot="1">
      <c r="A315" s="8"/>
      <c r="B315" s="5">
        <v>43343</v>
      </c>
      <c r="C315" s="36">
        <v>1673.0100000000002</v>
      </c>
      <c r="D315" s="36">
        <v>1673.0100000000002</v>
      </c>
      <c r="E315" s="36">
        <v>1673.0100000000002</v>
      </c>
      <c r="F315" s="36">
        <v>1673.0100000000002</v>
      </c>
      <c r="G315" s="36">
        <v>1673.0100000000002</v>
      </c>
      <c r="H315" s="36">
        <v>1673.0100000000002</v>
      </c>
      <c r="I315" s="36">
        <v>1673.0100000000002</v>
      </c>
      <c r="J315" s="36">
        <v>1673.0100000000002</v>
      </c>
      <c r="K315" s="36">
        <v>1673.0100000000002</v>
      </c>
      <c r="L315" s="36">
        <v>1673.0100000000002</v>
      </c>
      <c r="M315" s="36">
        <v>1673.0100000000002</v>
      </c>
      <c r="N315" s="36">
        <v>1673.0100000000002</v>
      </c>
      <c r="O315" s="36">
        <v>1673.0100000000002</v>
      </c>
      <c r="P315" s="36">
        <v>1673.0100000000002</v>
      </c>
      <c r="Q315" s="36">
        <v>1673.0100000000002</v>
      </c>
      <c r="R315" s="36">
        <v>1673.0100000000002</v>
      </c>
      <c r="S315" s="36">
        <v>1673.0100000000002</v>
      </c>
      <c r="T315" s="36">
        <v>1673.0100000000002</v>
      </c>
      <c r="U315" s="36">
        <v>1673.0100000000002</v>
      </c>
      <c r="V315" s="36">
        <v>1673.0100000000002</v>
      </c>
      <c r="W315" s="36">
        <v>1673.0100000000002</v>
      </c>
      <c r="X315" s="36">
        <v>1673.0100000000002</v>
      </c>
      <c r="Y315" s="36">
        <v>1673.0100000000002</v>
      </c>
      <c r="Z315" s="36">
        <v>1673.0100000000002</v>
      </c>
    </row>
    <row r="316" spans="1:26" ht="15.75" thickBot="1">
      <c r="A316" s="8"/>
      <c r="B316" s="198" t="s">
        <v>55</v>
      </c>
      <c r="C316" s="200" t="s">
        <v>76</v>
      </c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2"/>
    </row>
    <row r="317" spans="1:26" ht="17.25" customHeight="1" thickBot="1">
      <c r="A317" s="8"/>
      <c r="B317" s="199"/>
      <c r="C317" s="4" t="s">
        <v>57</v>
      </c>
      <c r="D317" s="4" t="s">
        <v>58</v>
      </c>
      <c r="E317" s="4" t="s">
        <v>59</v>
      </c>
      <c r="F317" s="4" t="s">
        <v>60</v>
      </c>
      <c r="G317" s="4" t="s">
        <v>61</v>
      </c>
      <c r="H317" s="4" t="s">
        <v>103</v>
      </c>
      <c r="I317" s="4" t="s">
        <v>104</v>
      </c>
      <c r="J317" s="4" t="s">
        <v>105</v>
      </c>
      <c r="K317" s="4" t="s">
        <v>106</v>
      </c>
      <c r="L317" s="4" t="s">
        <v>107</v>
      </c>
      <c r="M317" s="4" t="s">
        <v>108</v>
      </c>
      <c r="N317" s="4" t="s">
        <v>109</v>
      </c>
      <c r="O317" s="4" t="s">
        <v>62</v>
      </c>
      <c r="P317" s="4" t="s">
        <v>63</v>
      </c>
      <c r="Q317" s="4" t="s">
        <v>64</v>
      </c>
      <c r="R317" s="4" t="s">
        <v>65</v>
      </c>
      <c r="S317" s="4" t="s">
        <v>66</v>
      </c>
      <c r="T317" s="4" t="s">
        <v>67</v>
      </c>
      <c r="U317" s="4" t="s">
        <v>68</v>
      </c>
      <c r="V317" s="4" t="s">
        <v>69</v>
      </c>
      <c r="W317" s="4" t="s">
        <v>70</v>
      </c>
      <c r="X317" s="4" t="s">
        <v>71</v>
      </c>
      <c r="Y317" s="4" t="s">
        <v>72</v>
      </c>
      <c r="Z317" s="37" t="s">
        <v>73</v>
      </c>
    </row>
    <row r="318" spans="1:26" ht="17.25" customHeight="1" thickBot="1">
      <c r="A318" s="8"/>
      <c r="B318" s="5">
        <v>43313</v>
      </c>
      <c r="C318" s="36">
        <v>3715.6600000000003</v>
      </c>
      <c r="D318" s="36">
        <v>3389.0400000000004</v>
      </c>
      <c r="E318" s="36">
        <v>3268.7400000000002</v>
      </c>
      <c r="F318" s="36">
        <v>3237.98</v>
      </c>
      <c r="G318" s="36">
        <v>3253.57</v>
      </c>
      <c r="H318" s="36">
        <v>3715.73</v>
      </c>
      <c r="I318" s="36">
        <v>3953.11</v>
      </c>
      <c r="J318" s="36">
        <v>3992.5600000000004</v>
      </c>
      <c r="K318" s="36">
        <v>4001</v>
      </c>
      <c r="L318" s="36">
        <v>3967.38</v>
      </c>
      <c r="M318" s="36">
        <v>3972.9100000000003</v>
      </c>
      <c r="N318" s="36">
        <v>3926.5400000000004</v>
      </c>
      <c r="O318" s="36">
        <v>3911.25</v>
      </c>
      <c r="P318" s="36">
        <v>3915.69</v>
      </c>
      <c r="Q318" s="36">
        <v>3928.15</v>
      </c>
      <c r="R318" s="36">
        <v>3898.73</v>
      </c>
      <c r="S318" s="36">
        <v>4037.3300000000004</v>
      </c>
      <c r="T318" s="36">
        <v>4038.26</v>
      </c>
      <c r="U318" s="36">
        <v>4053.9100000000003</v>
      </c>
      <c r="V318" s="36">
        <v>4042.1600000000003</v>
      </c>
      <c r="W318" s="36">
        <v>4017.55</v>
      </c>
      <c r="X318" s="36">
        <v>3965.0600000000004</v>
      </c>
      <c r="Y318" s="36">
        <v>3945.7400000000002</v>
      </c>
      <c r="Z318" s="36">
        <v>3833.86</v>
      </c>
    </row>
    <row r="319" spans="1:26" ht="17.25" customHeight="1" thickBot="1">
      <c r="A319" s="8"/>
      <c r="B319" s="5">
        <v>43314</v>
      </c>
      <c r="C319" s="36">
        <v>3139.94</v>
      </c>
      <c r="D319" s="36">
        <v>3095.95</v>
      </c>
      <c r="E319" s="36">
        <v>3079.3599999999997</v>
      </c>
      <c r="F319" s="36">
        <v>3083.1899999999996</v>
      </c>
      <c r="G319" s="36">
        <v>3137.2900000000004</v>
      </c>
      <c r="H319" s="36">
        <v>3209.77</v>
      </c>
      <c r="I319" s="36">
        <v>3694.09</v>
      </c>
      <c r="J319" s="36">
        <v>3930.9500000000003</v>
      </c>
      <c r="K319" s="36">
        <v>3945.48</v>
      </c>
      <c r="L319" s="36">
        <v>3968.5800000000004</v>
      </c>
      <c r="M319" s="36">
        <v>3972.92</v>
      </c>
      <c r="N319" s="36">
        <v>3949.3900000000003</v>
      </c>
      <c r="O319" s="36">
        <v>3940.8700000000003</v>
      </c>
      <c r="P319" s="36">
        <v>3928.2000000000003</v>
      </c>
      <c r="Q319" s="36">
        <v>3933.15</v>
      </c>
      <c r="R319" s="36">
        <v>3953.26</v>
      </c>
      <c r="S319" s="36">
        <v>4032.9</v>
      </c>
      <c r="T319" s="36">
        <v>3996.09</v>
      </c>
      <c r="U319" s="36">
        <v>4005.86</v>
      </c>
      <c r="V319" s="36">
        <v>3996.0800000000004</v>
      </c>
      <c r="W319" s="36">
        <v>3958.84</v>
      </c>
      <c r="X319" s="36">
        <v>3896.88</v>
      </c>
      <c r="Y319" s="36">
        <v>3884.26</v>
      </c>
      <c r="Z319" s="36">
        <v>3705.6200000000003</v>
      </c>
    </row>
    <row r="320" spans="1:26" ht="17.25" customHeight="1" thickBot="1">
      <c r="A320" s="8"/>
      <c r="B320" s="5">
        <v>43315</v>
      </c>
      <c r="C320" s="36">
        <v>3223.6800000000003</v>
      </c>
      <c r="D320" s="36">
        <v>3174.28</v>
      </c>
      <c r="E320" s="36">
        <v>3156.3900000000003</v>
      </c>
      <c r="F320" s="36">
        <v>3160.5800000000004</v>
      </c>
      <c r="G320" s="36">
        <v>3221.3500000000004</v>
      </c>
      <c r="H320" s="36">
        <v>3366.84</v>
      </c>
      <c r="I320" s="36">
        <v>3751.7400000000002</v>
      </c>
      <c r="J320" s="36">
        <v>3936.3500000000004</v>
      </c>
      <c r="K320" s="36">
        <v>4004.6600000000003</v>
      </c>
      <c r="L320" s="36">
        <v>4021.02</v>
      </c>
      <c r="M320" s="36">
        <v>4016.78</v>
      </c>
      <c r="N320" s="36">
        <v>3999.21</v>
      </c>
      <c r="O320" s="36">
        <v>4001.09</v>
      </c>
      <c r="P320" s="36">
        <v>3971.05</v>
      </c>
      <c r="Q320" s="36">
        <v>3994.09</v>
      </c>
      <c r="R320" s="36">
        <v>4010.94</v>
      </c>
      <c r="S320" s="36">
        <v>4067.27</v>
      </c>
      <c r="T320" s="36">
        <v>4049.25</v>
      </c>
      <c r="U320" s="36">
        <v>4032.3700000000003</v>
      </c>
      <c r="V320" s="36">
        <v>4021.27</v>
      </c>
      <c r="W320" s="36">
        <v>3997.7000000000003</v>
      </c>
      <c r="X320" s="36">
        <v>3968.73</v>
      </c>
      <c r="Y320" s="36">
        <v>3959.8300000000004</v>
      </c>
      <c r="Z320" s="36">
        <v>3749.94</v>
      </c>
    </row>
    <row r="321" spans="1:26" ht="17.25" customHeight="1" thickBot="1">
      <c r="A321" s="8"/>
      <c r="B321" s="5">
        <v>43316</v>
      </c>
      <c r="C321" s="36">
        <v>3595.8</v>
      </c>
      <c r="D321" s="36">
        <v>3454.7900000000004</v>
      </c>
      <c r="E321" s="36">
        <v>3316.27</v>
      </c>
      <c r="F321" s="36">
        <v>3293.25</v>
      </c>
      <c r="G321" s="36">
        <v>3341.1400000000003</v>
      </c>
      <c r="H321" s="36">
        <v>3381.9700000000003</v>
      </c>
      <c r="I321" s="36">
        <v>3545.8100000000004</v>
      </c>
      <c r="J321" s="36">
        <v>3717.44</v>
      </c>
      <c r="K321" s="36">
        <v>3888.88</v>
      </c>
      <c r="L321" s="36">
        <v>3937.8300000000004</v>
      </c>
      <c r="M321" s="36">
        <v>3872.17</v>
      </c>
      <c r="N321" s="36">
        <v>3804.92</v>
      </c>
      <c r="O321" s="36">
        <v>3786.7900000000004</v>
      </c>
      <c r="P321" s="36">
        <v>3818.0400000000004</v>
      </c>
      <c r="Q321" s="36">
        <v>3889.53</v>
      </c>
      <c r="R321" s="36">
        <v>3953.27</v>
      </c>
      <c r="S321" s="36">
        <v>4084.4700000000003</v>
      </c>
      <c r="T321" s="36">
        <v>4107.4799999999996</v>
      </c>
      <c r="U321" s="36">
        <v>4147.82</v>
      </c>
      <c r="V321" s="36">
        <v>4108.72</v>
      </c>
      <c r="W321" s="36">
        <v>4095.57</v>
      </c>
      <c r="X321" s="36">
        <v>4016.2200000000003</v>
      </c>
      <c r="Y321" s="36">
        <v>4003.63</v>
      </c>
      <c r="Z321" s="36">
        <v>3810.3900000000003</v>
      </c>
    </row>
    <row r="322" spans="1:26" ht="17.25" customHeight="1" thickBot="1">
      <c r="A322" s="8"/>
      <c r="B322" s="5">
        <v>43317</v>
      </c>
      <c r="C322" s="36">
        <v>3684.19</v>
      </c>
      <c r="D322" s="36">
        <v>3237.1600000000003</v>
      </c>
      <c r="E322" s="36">
        <v>3189.26</v>
      </c>
      <c r="F322" s="36">
        <v>3176.84</v>
      </c>
      <c r="G322" s="36">
        <v>3210.1800000000003</v>
      </c>
      <c r="H322" s="36">
        <v>3227.73</v>
      </c>
      <c r="I322" s="36">
        <v>3262.9900000000002</v>
      </c>
      <c r="J322" s="36">
        <v>3646.9900000000002</v>
      </c>
      <c r="K322" s="36">
        <v>3798.1600000000003</v>
      </c>
      <c r="L322" s="36">
        <v>3839.25</v>
      </c>
      <c r="M322" s="36">
        <v>3846.57</v>
      </c>
      <c r="N322" s="36">
        <v>3819.9500000000003</v>
      </c>
      <c r="O322" s="36">
        <v>3817.1400000000003</v>
      </c>
      <c r="P322" s="36">
        <v>3813.46</v>
      </c>
      <c r="Q322" s="36">
        <v>3846.9300000000003</v>
      </c>
      <c r="R322" s="36">
        <v>3856.4700000000003</v>
      </c>
      <c r="S322" s="36">
        <v>3969.75</v>
      </c>
      <c r="T322" s="36">
        <v>3953.9300000000003</v>
      </c>
      <c r="U322" s="36">
        <v>3980.6000000000004</v>
      </c>
      <c r="V322" s="36">
        <v>3953.9900000000002</v>
      </c>
      <c r="W322" s="36">
        <v>3930.4500000000003</v>
      </c>
      <c r="X322" s="36">
        <v>3889.4500000000003</v>
      </c>
      <c r="Y322" s="36">
        <v>3844.23</v>
      </c>
      <c r="Z322" s="36">
        <v>3673.1200000000003</v>
      </c>
    </row>
    <row r="323" spans="1:26" ht="17.25" customHeight="1" thickBot="1">
      <c r="A323" s="8"/>
      <c r="B323" s="5">
        <v>43318</v>
      </c>
      <c r="C323" s="36">
        <v>3161.98</v>
      </c>
      <c r="D323" s="36">
        <v>3096.7699999999995</v>
      </c>
      <c r="E323" s="36">
        <v>3061.5699999999997</v>
      </c>
      <c r="F323" s="36">
        <v>3053.38</v>
      </c>
      <c r="G323" s="36">
        <v>3095.49</v>
      </c>
      <c r="H323" s="36">
        <v>3104.76</v>
      </c>
      <c r="I323" s="36">
        <v>3467.03</v>
      </c>
      <c r="J323" s="36">
        <v>3585.9300000000003</v>
      </c>
      <c r="K323" s="36">
        <v>3638.7000000000003</v>
      </c>
      <c r="L323" s="36">
        <v>3610.1200000000003</v>
      </c>
      <c r="M323" s="36">
        <v>3543.36</v>
      </c>
      <c r="N323" s="36">
        <v>3477.53</v>
      </c>
      <c r="O323" s="36">
        <v>3480.0400000000004</v>
      </c>
      <c r="P323" s="36">
        <v>3506.01</v>
      </c>
      <c r="Q323" s="36">
        <v>3520.59</v>
      </c>
      <c r="R323" s="36">
        <v>3502.94</v>
      </c>
      <c r="S323" s="36">
        <v>3578.2900000000004</v>
      </c>
      <c r="T323" s="36">
        <v>3565.5400000000004</v>
      </c>
      <c r="U323" s="36">
        <v>3578.9700000000003</v>
      </c>
      <c r="V323" s="36">
        <v>3565.0600000000004</v>
      </c>
      <c r="W323" s="36">
        <v>3516.2000000000003</v>
      </c>
      <c r="X323" s="36">
        <v>3445.1800000000003</v>
      </c>
      <c r="Y323" s="36">
        <v>3346.2400000000002</v>
      </c>
      <c r="Z323" s="36">
        <v>2916.33</v>
      </c>
    </row>
    <row r="324" spans="1:26" ht="17.25" customHeight="1" thickBot="1">
      <c r="A324" s="8"/>
      <c r="B324" s="5">
        <v>43319</v>
      </c>
      <c r="C324" s="36">
        <v>2792.13</v>
      </c>
      <c r="D324" s="36">
        <v>2694.54</v>
      </c>
      <c r="E324" s="36">
        <v>2645.99</v>
      </c>
      <c r="F324" s="36">
        <v>2703.87</v>
      </c>
      <c r="G324" s="36">
        <v>2755.1899999999996</v>
      </c>
      <c r="H324" s="36">
        <v>2911.2799999999997</v>
      </c>
      <c r="I324" s="36">
        <v>3151.0800000000004</v>
      </c>
      <c r="J324" s="36">
        <v>3321.1200000000003</v>
      </c>
      <c r="K324" s="36">
        <v>3408.78</v>
      </c>
      <c r="L324" s="36">
        <v>3454.4900000000002</v>
      </c>
      <c r="M324" s="36">
        <v>3490.75</v>
      </c>
      <c r="N324" s="36">
        <v>3461.17</v>
      </c>
      <c r="O324" s="36">
        <v>3479.9</v>
      </c>
      <c r="P324" s="36">
        <v>3482.44</v>
      </c>
      <c r="Q324" s="36">
        <v>3478.3300000000004</v>
      </c>
      <c r="R324" s="36">
        <v>3487.82</v>
      </c>
      <c r="S324" s="36">
        <v>3540.5600000000004</v>
      </c>
      <c r="T324" s="36">
        <v>3530.9700000000003</v>
      </c>
      <c r="U324" s="36">
        <v>3588.76</v>
      </c>
      <c r="V324" s="36">
        <v>3594.84</v>
      </c>
      <c r="W324" s="36">
        <v>3594.3700000000003</v>
      </c>
      <c r="X324" s="36">
        <v>3578.4300000000003</v>
      </c>
      <c r="Y324" s="36">
        <v>3522.2200000000003</v>
      </c>
      <c r="Z324" s="36">
        <v>3259.57</v>
      </c>
    </row>
    <row r="325" spans="1:26" ht="17.25" customHeight="1" thickBot="1">
      <c r="A325" s="8"/>
      <c r="B325" s="5">
        <v>43320</v>
      </c>
      <c r="C325" s="36">
        <v>2957.6800000000003</v>
      </c>
      <c r="D325" s="36">
        <v>2953.3</v>
      </c>
      <c r="E325" s="36">
        <v>2869.1899999999996</v>
      </c>
      <c r="F325" s="36">
        <v>2902.05</v>
      </c>
      <c r="G325" s="36">
        <v>2948.58</v>
      </c>
      <c r="H325" s="36">
        <v>3053.88</v>
      </c>
      <c r="I325" s="36">
        <v>3512.73</v>
      </c>
      <c r="J325" s="36">
        <v>3670.57</v>
      </c>
      <c r="K325" s="36">
        <v>3670.25</v>
      </c>
      <c r="L325" s="36">
        <v>3671.59</v>
      </c>
      <c r="M325" s="36">
        <v>3670.9500000000003</v>
      </c>
      <c r="N325" s="36">
        <v>3657.2200000000003</v>
      </c>
      <c r="O325" s="36">
        <v>3650.3</v>
      </c>
      <c r="P325" s="36">
        <v>3633.11</v>
      </c>
      <c r="Q325" s="36">
        <v>3678.6000000000004</v>
      </c>
      <c r="R325" s="36">
        <v>3666.2900000000004</v>
      </c>
      <c r="S325" s="36">
        <v>3749.7400000000002</v>
      </c>
      <c r="T325" s="36">
        <v>3657.01</v>
      </c>
      <c r="U325" s="36">
        <v>3751.28</v>
      </c>
      <c r="V325" s="36">
        <v>3755.9500000000003</v>
      </c>
      <c r="W325" s="36">
        <v>3760.25</v>
      </c>
      <c r="X325" s="36">
        <v>3751.32</v>
      </c>
      <c r="Y325" s="36">
        <v>3676.11</v>
      </c>
      <c r="Z325" s="36">
        <v>3644.9</v>
      </c>
    </row>
    <row r="326" spans="1:26" ht="17.25" customHeight="1" thickBot="1">
      <c r="A326" s="8"/>
      <c r="B326" s="5">
        <v>43321</v>
      </c>
      <c r="C326" s="36">
        <v>3091.5199999999995</v>
      </c>
      <c r="D326" s="36">
        <v>3037.62</v>
      </c>
      <c r="E326" s="36">
        <v>3034.02</v>
      </c>
      <c r="F326" s="36">
        <v>3087.56</v>
      </c>
      <c r="G326" s="36">
        <v>3123.05</v>
      </c>
      <c r="H326" s="36">
        <v>3686.17</v>
      </c>
      <c r="I326" s="36">
        <v>3887.44</v>
      </c>
      <c r="J326" s="36">
        <v>3875.8900000000003</v>
      </c>
      <c r="K326" s="36">
        <v>3901.6400000000003</v>
      </c>
      <c r="L326" s="36">
        <v>3913.78</v>
      </c>
      <c r="M326" s="36">
        <v>3890.34</v>
      </c>
      <c r="N326" s="36">
        <v>3834.77</v>
      </c>
      <c r="O326" s="36">
        <v>3820.6600000000003</v>
      </c>
      <c r="P326" s="36">
        <v>3827.3100000000004</v>
      </c>
      <c r="Q326" s="36">
        <v>3849.03</v>
      </c>
      <c r="R326" s="36">
        <v>3926.7200000000003</v>
      </c>
      <c r="S326" s="36">
        <v>4037.9900000000002</v>
      </c>
      <c r="T326" s="36">
        <v>4032.02</v>
      </c>
      <c r="U326" s="36">
        <v>4047.6000000000004</v>
      </c>
      <c r="V326" s="36">
        <v>4042.7200000000003</v>
      </c>
      <c r="W326" s="36">
        <v>3976.6800000000003</v>
      </c>
      <c r="X326" s="36">
        <v>3947.4500000000003</v>
      </c>
      <c r="Y326" s="36">
        <v>3920.4100000000003</v>
      </c>
      <c r="Z326" s="36">
        <v>3900.6200000000003</v>
      </c>
    </row>
    <row r="327" spans="1:26" ht="17.25" customHeight="1" thickBot="1">
      <c r="A327" s="8"/>
      <c r="B327" s="5">
        <v>43322</v>
      </c>
      <c r="C327" s="36">
        <v>3713.01</v>
      </c>
      <c r="D327" s="36">
        <v>3217.13</v>
      </c>
      <c r="E327" s="36">
        <v>3154.4900000000002</v>
      </c>
      <c r="F327" s="36">
        <v>3148.4</v>
      </c>
      <c r="G327" s="36">
        <v>3198.57</v>
      </c>
      <c r="H327" s="36">
        <v>3704.73</v>
      </c>
      <c r="I327" s="36">
        <v>3872.61</v>
      </c>
      <c r="J327" s="36">
        <v>4207.2000000000007</v>
      </c>
      <c r="K327" s="36">
        <v>4221.9500000000007</v>
      </c>
      <c r="L327" s="36">
        <v>4232.8899999999994</v>
      </c>
      <c r="M327" s="36">
        <v>4205.82</v>
      </c>
      <c r="N327" s="36">
        <v>4163.82</v>
      </c>
      <c r="O327" s="36">
        <v>4135.1900000000005</v>
      </c>
      <c r="P327" s="36">
        <v>4136.7299999999996</v>
      </c>
      <c r="Q327" s="36">
        <v>4159.7700000000004</v>
      </c>
      <c r="R327" s="36">
        <v>4221.3500000000004</v>
      </c>
      <c r="S327" s="36">
        <v>4300.63</v>
      </c>
      <c r="T327" s="36">
        <v>4280.32</v>
      </c>
      <c r="U327" s="36">
        <v>4307.0300000000007</v>
      </c>
      <c r="V327" s="36">
        <v>4310.1000000000004</v>
      </c>
      <c r="W327" s="36">
        <v>4287.51</v>
      </c>
      <c r="X327" s="36">
        <v>4299.1900000000005</v>
      </c>
      <c r="Y327" s="36">
        <v>4281.1399999999994</v>
      </c>
      <c r="Z327" s="36">
        <v>4252.7000000000007</v>
      </c>
    </row>
    <row r="328" spans="1:26" ht="17.25" customHeight="1" thickBot="1">
      <c r="A328" s="8"/>
      <c r="B328" s="5">
        <v>43323</v>
      </c>
      <c r="C328" s="36">
        <v>3905.48</v>
      </c>
      <c r="D328" s="36">
        <v>3508.6800000000003</v>
      </c>
      <c r="E328" s="36">
        <v>3496.09</v>
      </c>
      <c r="F328" s="36">
        <v>3477.11</v>
      </c>
      <c r="G328" s="36">
        <v>3498.0400000000004</v>
      </c>
      <c r="H328" s="36">
        <v>3948.2000000000003</v>
      </c>
      <c r="I328" s="36">
        <v>4089.82</v>
      </c>
      <c r="J328" s="36">
        <v>4150.3</v>
      </c>
      <c r="K328" s="36">
        <v>4165.1399999999994</v>
      </c>
      <c r="L328" s="36">
        <v>4235.05</v>
      </c>
      <c r="M328" s="36">
        <v>4228.4400000000005</v>
      </c>
      <c r="N328" s="36">
        <v>4181.6000000000004</v>
      </c>
      <c r="O328" s="36">
        <v>4150.9799999999996</v>
      </c>
      <c r="P328" s="36">
        <v>4165.96</v>
      </c>
      <c r="Q328" s="36">
        <v>4213.13</v>
      </c>
      <c r="R328" s="36">
        <v>4255.6100000000006</v>
      </c>
      <c r="S328" s="36">
        <v>4361.8099999999995</v>
      </c>
      <c r="T328" s="36">
        <v>4387.22</v>
      </c>
      <c r="U328" s="36">
        <v>4402.7299999999996</v>
      </c>
      <c r="V328" s="36">
        <v>4402.32</v>
      </c>
      <c r="W328" s="36">
        <v>4367.96</v>
      </c>
      <c r="X328" s="36">
        <v>4335.1000000000004</v>
      </c>
      <c r="Y328" s="36">
        <v>4279.62</v>
      </c>
      <c r="Z328" s="36">
        <v>4147.2000000000007</v>
      </c>
    </row>
    <row r="329" spans="1:26" ht="17.25" customHeight="1" thickBot="1">
      <c r="A329" s="8"/>
      <c r="B329" s="5">
        <v>43324</v>
      </c>
      <c r="C329" s="36">
        <v>3828.57</v>
      </c>
      <c r="D329" s="36">
        <v>3391.7200000000003</v>
      </c>
      <c r="E329" s="36">
        <v>3380.27</v>
      </c>
      <c r="F329" s="36">
        <v>3347.5600000000004</v>
      </c>
      <c r="G329" s="36">
        <v>3338.69</v>
      </c>
      <c r="H329" s="36">
        <v>3365.0600000000004</v>
      </c>
      <c r="I329" s="36">
        <v>3370.6800000000003</v>
      </c>
      <c r="J329" s="36">
        <v>3622.8500000000004</v>
      </c>
      <c r="K329" s="36">
        <v>3827.51</v>
      </c>
      <c r="L329" s="36">
        <v>3903.6000000000004</v>
      </c>
      <c r="M329" s="36">
        <v>3884.3300000000004</v>
      </c>
      <c r="N329" s="36">
        <v>3824.28</v>
      </c>
      <c r="O329" s="36">
        <v>3776.9500000000003</v>
      </c>
      <c r="P329" s="36">
        <v>3780.0600000000004</v>
      </c>
      <c r="Q329" s="36">
        <v>3795.5400000000004</v>
      </c>
      <c r="R329" s="36">
        <v>3796.34</v>
      </c>
      <c r="S329" s="36">
        <v>3810.5400000000004</v>
      </c>
      <c r="T329" s="36">
        <v>3675.4</v>
      </c>
      <c r="U329" s="36">
        <v>3724.03</v>
      </c>
      <c r="V329" s="36">
        <v>3729.3500000000004</v>
      </c>
      <c r="W329" s="36">
        <v>3699.7200000000003</v>
      </c>
      <c r="X329" s="36">
        <v>3675.03</v>
      </c>
      <c r="Y329" s="36">
        <v>3566.3900000000003</v>
      </c>
      <c r="Z329" s="36">
        <v>3319.19</v>
      </c>
    </row>
    <row r="330" spans="1:26" ht="17.25" customHeight="1" thickBot="1">
      <c r="A330" s="8"/>
      <c r="B330" s="5">
        <v>43325</v>
      </c>
      <c r="C330" s="36">
        <v>3084.6499999999996</v>
      </c>
      <c r="D330" s="36">
        <v>3044.48</v>
      </c>
      <c r="E330" s="36">
        <v>3016.1800000000003</v>
      </c>
      <c r="F330" s="36">
        <v>2955.51</v>
      </c>
      <c r="G330" s="36">
        <v>3040.13</v>
      </c>
      <c r="H330" s="36">
        <v>3215.9700000000003</v>
      </c>
      <c r="I330" s="36">
        <v>3446.61</v>
      </c>
      <c r="J330" s="36">
        <v>3489.4</v>
      </c>
      <c r="K330" s="36">
        <v>3591.46</v>
      </c>
      <c r="L330" s="36">
        <v>3618.0800000000004</v>
      </c>
      <c r="M330" s="36">
        <v>3541.4300000000003</v>
      </c>
      <c r="N330" s="36">
        <v>3435.71</v>
      </c>
      <c r="O330" s="36">
        <v>3354.28</v>
      </c>
      <c r="P330" s="36">
        <v>3354.2000000000003</v>
      </c>
      <c r="Q330" s="36">
        <v>3340.01</v>
      </c>
      <c r="R330" s="36">
        <v>3378.0600000000004</v>
      </c>
      <c r="S330" s="36">
        <v>3580.21</v>
      </c>
      <c r="T330" s="36">
        <v>3590.4700000000003</v>
      </c>
      <c r="U330" s="36">
        <v>3614.1200000000003</v>
      </c>
      <c r="V330" s="36">
        <v>3600.71</v>
      </c>
      <c r="W330" s="36">
        <v>3590.92</v>
      </c>
      <c r="X330" s="36">
        <v>3498.1600000000003</v>
      </c>
      <c r="Y330" s="36">
        <v>3405.71</v>
      </c>
      <c r="Z330" s="36">
        <v>3226.28</v>
      </c>
    </row>
    <row r="331" spans="1:26" ht="17.25" customHeight="1" thickBot="1">
      <c r="A331" s="8"/>
      <c r="B331" s="5">
        <v>43326</v>
      </c>
      <c r="C331" s="36">
        <v>3165.44</v>
      </c>
      <c r="D331" s="36">
        <v>2927.37</v>
      </c>
      <c r="E331" s="36">
        <v>2862.12</v>
      </c>
      <c r="F331" s="36">
        <v>2873.5299999999997</v>
      </c>
      <c r="G331" s="36">
        <v>2906.7</v>
      </c>
      <c r="H331" s="36">
        <v>3033.4399999999996</v>
      </c>
      <c r="I331" s="36">
        <v>3354.26</v>
      </c>
      <c r="J331" s="36">
        <v>3378.9</v>
      </c>
      <c r="K331" s="36">
        <v>3408.1800000000003</v>
      </c>
      <c r="L331" s="36">
        <v>3452.8</v>
      </c>
      <c r="M331" s="36">
        <v>3443.3100000000004</v>
      </c>
      <c r="N331" s="36">
        <v>3403.82</v>
      </c>
      <c r="O331" s="36">
        <v>3376.09</v>
      </c>
      <c r="P331" s="36">
        <v>3374.8</v>
      </c>
      <c r="Q331" s="36">
        <v>3382.0600000000004</v>
      </c>
      <c r="R331" s="36">
        <v>3387.4300000000003</v>
      </c>
      <c r="S331" s="36">
        <v>3548.6600000000003</v>
      </c>
      <c r="T331" s="36">
        <v>3537.8700000000003</v>
      </c>
      <c r="U331" s="36">
        <v>3591.9300000000003</v>
      </c>
      <c r="V331" s="36">
        <v>3581.36</v>
      </c>
      <c r="W331" s="36">
        <v>3544.5600000000004</v>
      </c>
      <c r="X331" s="36">
        <v>3582.46</v>
      </c>
      <c r="Y331" s="36">
        <v>3537.3500000000004</v>
      </c>
      <c r="Z331" s="36">
        <v>3401.51</v>
      </c>
    </row>
    <row r="332" spans="1:26" ht="17.25" customHeight="1" thickBot="1">
      <c r="A332" s="8"/>
      <c r="B332" s="5">
        <v>43327</v>
      </c>
      <c r="C332" s="36">
        <v>3080.34</v>
      </c>
      <c r="D332" s="36">
        <v>2998.4700000000003</v>
      </c>
      <c r="E332" s="36">
        <v>2982.4700000000003</v>
      </c>
      <c r="F332" s="36">
        <v>3073.98</v>
      </c>
      <c r="G332" s="36">
        <v>3141.8300000000004</v>
      </c>
      <c r="H332" s="36">
        <v>3464.21</v>
      </c>
      <c r="I332" s="36">
        <v>3680.7900000000004</v>
      </c>
      <c r="J332" s="36">
        <v>3741.1600000000003</v>
      </c>
      <c r="K332" s="36">
        <v>3773.0800000000004</v>
      </c>
      <c r="L332" s="36">
        <v>3798.26</v>
      </c>
      <c r="M332" s="36">
        <v>3713.1800000000003</v>
      </c>
      <c r="N332" s="36">
        <v>3686.23</v>
      </c>
      <c r="O332" s="36">
        <v>3617.92</v>
      </c>
      <c r="P332" s="36">
        <v>3603.76</v>
      </c>
      <c r="Q332" s="36">
        <v>3622.9100000000003</v>
      </c>
      <c r="R332" s="36">
        <v>3615.69</v>
      </c>
      <c r="S332" s="36">
        <v>3796.1600000000003</v>
      </c>
      <c r="T332" s="36">
        <v>3827.6400000000003</v>
      </c>
      <c r="U332" s="36">
        <v>3916.6000000000004</v>
      </c>
      <c r="V332" s="36">
        <v>3907.86</v>
      </c>
      <c r="W332" s="36">
        <v>3894.27</v>
      </c>
      <c r="X332" s="36">
        <v>3863.0400000000004</v>
      </c>
      <c r="Y332" s="36">
        <v>3792.9900000000002</v>
      </c>
      <c r="Z332" s="36">
        <v>3742.3300000000004</v>
      </c>
    </row>
    <row r="333" spans="1:26" ht="17.25" customHeight="1" thickBot="1">
      <c r="A333" s="8"/>
      <c r="B333" s="5">
        <v>43328</v>
      </c>
      <c r="C333" s="36">
        <v>3623.5800000000004</v>
      </c>
      <c r="D333" s="36">
        <v>3149.26</v>
      </c>
      <c r="E333" s="36">
        <v>3108.3300000000004</v>
      </c>
      <c r="F333" s="36">
        <v>3107.19</v>
      </c>
      <c r="G333" s="36">
        <v>3190.76</v>
      </c>
      <c r="H333" s="36">
        <v>3585.26</v>
      </c>
      <c r="I333" s="36">
        <v>3793.02</v>
      </c>
      <c r="J333" s="36">
        <v>3807.4</v>
      </c>
      <c r="K333" s="36">
        <v>3844.32</v>
      </c>
      <c r="L333" s="36">
        <v>3855.52</v>
      </c>
      <c r="M333" s="36">
        <v>3812.5800000000004</v>
      </c>
      <c r="N333" s="36">
        <v>3797.52</v>
      </c>
      <c r="O333" s="36">
        <v>3813.7000000000003</v>
      </c>
      <c r="P333" s="36">
        <v>3784.65</v>
      </c>
      <c r="Q333" s="36">
        <v>3721.38</v>
      </c>
      <c r="R333" s="36">
        <v>3752.0600000000004</v>
      </c>
      <c r="S333" s="36">
        <v>3872.71</v>
      </c>
      <c r="T333" s="36">
        <v>3828.21</v>
      </c>
      <c r="U333" s="36">
        <v>4110.2700000000004</v>
      </c>
      <c r="V333" s="36">
        <v>3928.4100000000003</v>
      </c>
      <c r="W333" s="36">
        <v>4141.34</v>
      </c>
      <c r="X333" s="36">
        <v>4143.0599999999995</v>
      </c>
      <c r="Y333" s="36">
        <v>3836.96</v>
      </c>
      <c r="Z333" s="36">
        <v>3761.32</v>
      </c>
    </row>
    <row r="334" spans="1:26" ht="17.25" customHeight="1" thickBot="1">
      <c r="A334" s="8"/>
      <c r="B334" s="5">
        <v>43329</v>
      </c>
      <c r="C334" s="36">
        <v>3390.3500000000004</v>
      </c>
      <c r="D334" s="36">
        <v>3333.38</v>
      </c>
      <c r="E334" s="36">
        <v>3313.61</v>
      </c>
      <c r="F334" s="36">
        <v>3252.9900000000002</v>
      </c>
      <c r="G334" s="36">
        <v>3270.6800000000003</v>
      </c>
      <c r="H334" s="36">
        <v>3485.26</v>
      </c>
      <c r="I334" s="36">
        <v>3669.5800000000004</v>
      </c>
      <c r="J334" s="36">
        <v>3800.36</v>
      </c>
      <c r="K334" s="36">
        <v>3805.3300000000004</v>
      </c>
      <c r="L334" s="36">
        <v>3775.2400000000002</v>
      </c>
      <c r="M334" s="36">
        <v>3652.0400000000004</v>
      </c>
      <c r="N334" s="36">
        <v>3585.4500000000003</v>
      </c>
      <c r="O334" s="36">
        <v>3565.2900000000004</v>
      </c>
      <c r="P334" s="36">
        <v>3538.6200000000003</v>
      </c>
      <c r="Q334" s="36">
        <v>3537.9100000000003</v>
      </c>
      <c r="R334" s="36">
        <v>3657.67</v>
      </c>
      <c r="S334" s="36">
        <v>3870.25</v>
      </c>
      <c r="T334" s="36">
        <v>3916.52</v>
      </c>
      <c r="U334" s="36">
        <v>3964.61</v>
      </c>
      <c r="V334" s="36">
        <v>3992.3700000000003</v>
      </c>
      <c r="W334" s="36">
        <v>3977.19</v>
      </c>
      <c r="X334" s="36">
        <v>4030.77</v>
      </c>
      <c r="Y334" s="36">
        <v>4011.9</v>
      </c>
      <c r="Z334" s="36">
        <v>3809.9500000000003</v>
      </c>
    </row>
    <row r="335" spans="1:26" ht="17.25" customHeight="1" thickBot="1">
      <c r="A335" s="8"/>
      <c r="B335" s="5">
        <v>43330</v>
      </c>
      <c r="C335" s="36">
        <v>3606.21</v>
      </c>
      <c r="D335" s="36">
        <v>3303.4700000000003</v>
      </c>
      <c r="E335" s="36">
        <v>3254.84</v>
      </c>
      <c r="F335" s="36">
        <v>3252.6200000000003</v>
      </c>
      <c r="G335" s="36">
        <v>3298.3900000000003</v>
      </c>
      <c r="H335" s="36">
        <v>3400.13</v>
      </c>
      <c r="I335" s="36">
        <v>3580.2200000000003</v>
      </c>
      <c r="J335" s="36">
        <v>3697.2200000000003</v>
      </c>
      <c r="K335" s="36">
        <v>3828.52</v>
      </c>
      <c r="L335" s="36">
        <v>3825.76</v>
      </c>
      <c r="M335" s="36">
        <v>3620.59</v>
      </c>
      <c r="N335" s="36">
        <v>3576.6800000000003</v>
      </c>
      <c r="O335" s="36">
        <v>3599.11</v>
      </c>
      <c r="P335" s="36">
        <v>3612.52</v>
      </c>
      <c r="Q335" s="36">
        <v>3618.61</v>
      </c>
      <c r="R335" s="36">
        <v>3701.32</v>
      </c>
      <c r="S335" s="36">
        <v>3807.9700000000003</v>
      </c>
      <c r="T335" s="36">
        <v>3758.1000000000004</v>
      </c>
      <c r="U335" s="36">
        <v>3768.26</v>
      </c>
      <c r="V335" s="36">
        <v>3755.7900000000004</v>
      </c>
      <c r="W335" s="36">
        <v>3727.0800000000004</v>
      </c>
      <c r="X335" s="36">
        <v>3670.53</v>
      </c>
      <c r="Y335" s="36">
        <v>3413.3</v>
      </c>
      <c r="Z335" s="36">
        <v>3241.55</v>
      </c>
    </row>
    <row r="336" spans="1:26" ht="17.25" customHeight="1" thickBot="1">
      <c r="A336" s="8"/>
      <c r="B336" s="5">
        <v>43331</v>
      </c>
      <c r="C336" s="36">
        <v>3086.1400000000003</v>
      </c>
      <c r="D336" s="36">
        <v>3013.84</v>
      </c>
      <c r="E336" s="36">
        <v>2976.63</v>
      </c>
      <c r="F336" s="36">
        <v>2955.52</v>
      </c>
      <c r="G336" s="36">
        <v>2986.8900000000003</v>
      </c>
      <c r="H336" s="36">
        <v>3029.5699999999997</v>
      </c>
      <c r="I336" s="36">
        <v>3045.81</v>
      </c>
      <c r="J336" s="36">
        <v>3127.09</v>
      </c>
      <c r="K336" s="36">
        <v>3309.6000000000004</v>
      </c>
      <c r="L336" s="36">
        <v>3359.3300000000004</v>
      </c>
      <c r="M336" s="36">
        <v>3348.4</v>
      </c>
      <c r="N336" s="36">
        <v>3476.1000000000004</v>
      </c>
      <c r="O336" s="36">
        <v>3474.01</v>
      </c>
      <c r="P336" s="36">
        <v>3487.36</v>
      </c>
      <c r="Q336" s="36">
        <v>3540.86</v>
      </c>
      <c r="R336" s="36">
        <v>3624.1200000000003</v>
      </c>
      <c r="S336" s="36">
        <v>3785.44</v>
      </c>
      <c r="T336" s="36">
        <v>3833.28</v>
      </c>
      <c r="U336" s="36">
        <v>3892.1600000000003</v>
      </c>
      <c r="V336" s="36">
        <v>3898.19</v>
      </c>
      <c r="W336" s="36">
        <v>3885.6800000000003</v>
      </c>
      <c r="X336" s="36">
        <v>3835.02</v>
      </c>
      <c r="Y336" s="36">
        <v>3704.9</v>
      </c>
      <c r="Z336" s="36">
        <v>3515.3500000000004</v>
      </c>
    </row>
    <row r="337" spans="1:26" ht="17.25" customHeight="1" thickBot="1">
      <c r="A337" s="8"/>
      <c r="B337" s="5">
        <v>43332</v>
      </c>
      <c r="C337" s="36">
        <v>3285.59</v>
      </c>
      <c r="D337" s="36">
        <v>3264.67</v>
      </c>
      <c r="E337" s="36">
        <v>3233.01</v>
      </c>
      <c r="F337" s="36">
        <v>3232.92</v>
      </c>
      <c r="G337" s="36">
        <v>3302.4700000000003</v>
      </c>
      <c r="H337" s="36">
        <v>3341.5400000000004</v>
      </c>
      <c r="I337" s="36">
        <v>3511.9700000000003</v>
      </c>
      <c r="J337" s="36">
        <v>3609.4300000000003</v>
      </c>
      <c r="K337" s="36">
        <v>3698.6800000000003</v>
      </c>
      <c r="L337" s="36">
        <v>3716.7900000000004</v>
      </c>
      <c r="M337" s="36">
        <v>3745.77</v>
      </c>
      <c r="N337" s="36">
        <v>3762.13</v>
      </c>
      <c r="O337" s="36">
        <v>3748.4700000000003</v>
      </c>
      <c r="P337" s="36">
        <v>3743.53</v>
      </c>
      <c r="Q337" s="36">
        <v>3683.9300000000003</v>
      </c>
      <c r="R337" s="36">
        <v>3665.9300000000003</v>
      </c>
      <c r="S337" s="36">
        <v>3703.5600000000004</v>
      </c>
      <c r="T337" s="36">
        <v>3752.6800000000003</v>
      </c>
      <c r="U337" s="36">
        <v>3802.6600000000003</v>
      </c>
      <c r="V337" s="36">
        <v>3728.94</v>
      </c>
      <c r="W337" s="36">
        <v>3619.98</v>
      </c>
      <c r="X337" s="36">
        <v>3555.0800000000004</v>
      </c>
      <c r="Y337" s="36">
        <v>3335.9700000000003</v>
      </c>
      <c r="Z337" s="36">
        <v>3019.34</v>
      </c>
    </row>
    <row r="338" spans="1:26" ht="17.25" customHeight="1" thickBot="1">
      <c r="A338" s="8"/>
      <c r="B338" s="5">
        <v>43333</v>
      </c>
      <c r="C338" s="36">
        <v>3003.9700000000003</v>
      </c>
      <c r="D338" s="36">
        <v>2949.55</v>
      </c>
      <c r="E338" s="36">
        <v>2930.8599999999997</v>
      </c>
      <c r="F338" s="36">
        <v>2935.63</v>
      </c>
      <c r="G338" s="36">
        <v>2946.9700000000003</v>
      </c>
      <c r="H338" s="36">
        <v>3022</v>
      </c>
      <c r="I338" s="36">
        <v>3203.25</v>
      </c>
      <c r="J338" s="36">
        <v>3239.4500000000003</v>
      </c>
      <c r="K338" s="36">
        <v>3277.1200000000003</v>
      </c>
      <c r="L338" s="36">
        <v>3234.78</v>
      </c>
      <c r="M338" s="36">
        <v>3177.7000000000003</v>
      </c>
      <c r="N338" s="36">
        <v>3183.51</v>
      </c>
      <c r="O338" s="36">
        <v>3176.2900000000004</v>
      </c>
      <c r="P338" s="36">
        <v>3157.11</v>
      </c>
      <c r="Q338" s="36">
        <v>3239.5</v>
      </c>
      <c r="R338" s="36">
        <v>3260.51</v>
      </c>
      <c r="S338" s="36">
        <v>3395.5</v>
      </c>
      <c r="T338" s="36">
        <v>3408.9300000000003</v>
      </c>
      <c r="U338" s="36">
        <v>3471.36</v>
      </c>
      <c r="V338" s="36">
        <v>3449.94</v>
      </c>
      <c r="W338" s="36">
        <v>3443.0400000000004</v>
      </c>
      <c r="X338" s="36">
        <v>3442.6600000000003</v>
      </c>
      <c r="Y338" s="36">
        <v>3321.2000000000003</v>
      </c>
      <c r="Z338" s="36">
        <v>3098.49</v>
      </c>
    </row>
    <row r="339" spans="1:26" ht="17.25" customHeight="1" thickBot="1">
      <c r="A339" s="8"/>
      <c r="B339" s="5">
        <v>43334</v>
      </c>
      <c r="C339" s="36">
        <v>3005.13</v>
      </c>
      <c r="D339" s="36">
        <v>2891.81</v>
      </c>
      <c r="E339" s="36">
        <v>2851.52</v>
      </c>
      <c r="F339" s="36">
        <v>2880.7799999999997</v>
      </c>
      <c r="G339" s="36">
        <v>2941.42</v>
      </c>
      <c r="H339" s="36">
        <v>3011.25</v>
      </c>
      <c r="I339" s="36">
        <v>3194.4</v>
      </c>
      <c r="J339" s="36">
        <v>3226.36</v>
      </c>
      <c r="K339" s="36">
        <v>3339.59</v>
      </c>
      <c r="L339" s="36">
        <v>3349.7900000000004</v>
      </c>
      <c r="M339" s="36">
        <v>3421.5600000000004</v>
      </c>
      <c r="N339" s="36">
        <v>3352.5400000000004</v>
      </c>
      <c r="O339" s="36">
        <v>3351.9500000000003</v>
      </c>
      <c r="P339" s="36">
        <v>3412.4</v>
      </c>
      <c r="Q339" s="36">
        <v>3348.6200000000003</v>
      </c>
      <c r="R339" s="36">
        <v>3384.1800000000003</v>
      </c>
      <c r="S339" s="36">
        <v>3779.38</v>
      </c>
      <c r="T339" s="36">
        <v>3475.3</v>
      </c>
      <c r="U339" s="36">
        <v>3469.46</v>
      </c>
      <c r="V339" s="36">
        <v>3522.7200000000003</v>
      </c>
      <c r="W339" s="36">
        <v>3936.46</v>
      </c>
      <c r="X339" s="36">
        <v>3667.1000000000004</v>
      </c>
      <c r="Y339" s="36">
        <v>3434.0400000000004</v>
      </c>
      <c r="Z339" s="36">
        <v>3338.5</v>
      </c>
    </row>
    <row r="340" spans="1:26" ht="17.25" customHeight="1" thickBot="1">
      <c r="A340" s="8"/>
      <c r="B340" s="5">
        <v>43335</v>
      </c>
      <c r="C340" s="36">
        <v>3372.8</v>
      </c>
      <c r="D340" s="36">
        <v>3174.07</v>
      </c>
      <c r="E340" s="36">
        <v>3142.17</v>
      </c>
      <c r="F340" s="36">
        <v>3123.38</v>
      </c>
      <c r="G340" s="36">
        <v>3150.5400000000004</v>
      </c>
      <c r="H340" s="36">
        <v>3203</v>
      </c>
      <c r="I340" s="36">
        <v>3323.1200000000003</v>
      </c>
      <c r="J340" s="36">
        <v>3400.3300000000004</v>
      </c>
      <c r="K340" s="36">
        <v>3489.0600000000004</v>
      </c>
      <c r="L340" s="36">
        <v>3551.71</v>
      </c>
      <c r="M340" s="36">
        <v>3526.44</v>
      </c>
      <c r="N340" s="36">
        <v>3504.51</v>
      </c>
      <c r="O340" s="36">
        <v>3459.8500000000004</v>
      </c>
      <c r="P340" s="36">
        <v>3442.8300000000004</v>
      </c>
      <c r="Q340" s="36">
        <v>3408.05</v>
      </c>
      <c r="R340" s="36">
        <v>3504.05</v>
      </c>
      <c r="S340" s="36">
        <v>3623.03</v>
      </c>
      <c r="T340" s="36">
        <v>3652.4500000000003</v>
      </c>
      <c r="U340" s="36">
        <v>3801.1800000000003</v>
      </c>
      <c r="V340" s="36">
        <v>3858.8</v>
      </c>
      <c r="W340" s="36">
        <v>3843.4100000000003</v>
      </c>
      <c r="X340" s="36">
        <v>3838.07</v>
      </c>
      <c r="Y340" s="36">
        <v>3824.27</v>
      </c>
      <c r="Z340" s="36">
        <v>3703.36</v>
      </c>
    </row>
    <row r="341" spans="1:26" ht="17.25" customHeight="1" thickBot="1">
      <c r="A341" s="8"/>
      <c r="B341" s="5">
        <v>43336</v>
      </c>
      <c r="C341" s="36">
        <v>3534.38</v>
      </c>
      <c r="D341" s="36">
        <v>3343.4</v>
      </c>
      <c r="E341" s="36">
        <v>3265.34</v>
      </c>
      <c r="F341" s="36">
        <v>3243.8700000000003</v>
      </c>
      <c r="G341" s="36">
        <v>3282.88</v>
      </c>
      <c r="H341" s="36">
        <v>3387.15</v>
      </c>
      <c r="I341" s="36">
        <v>3527.6000000000004</v>
      </c>
      <c r="J341" s="36">
        <v>3700.19</v>
      </c>
      <c r="K341" s="36">
        <v>3811.8700000000003</v>
      </c>
      <c r="L341" s="36">
        <v>3864.25</v>
      </c>
      <c r="M341" s="36">
        <v>3911.3700000000003</v>
      </c>
      <c r="N341" s="36">
        <v>3898.8700000000003</v>
      </c>
      <c r="O341" s="36">
        <v>3852.61</v>
      </c>
      <c r="P341" s="36">
        <v>3852.86</v>
      </c>
      <c r="Q341" s="36">
        <v>3803.5</v>
      </c>
      <c r="R341" s="36">
        <v>3913.52</v>
      </c>
      <c r="S341" s="36">
        <v>4007.2900000000004</v>
      </c>
      <c r="T341" s="36">
        <v>3972.6000000000004</v>
      </c>
      <c r="U341" s="36">
        <v>4012.1200000000003</v>
      </c>
      <c r="V341" s="36">
        <v>4007.63</v>
      </c>
      <c r="W341" s="36">
        <v>3977.34</v>
      </c>
      <c r="X341" s="36">
        <v>3921.78</v>
      </c>
      <c r="Y341" s="36">
        <v>3799.0600000000004</v>
      </c>
      <c r="Z341" s="36">
        <v>3539.23</v>
      </c>
    </row>
    <row r="342" spans="1:26" ht="17.25" customHeight="1" thickBot="1">
      <c r="A342" s="8"/>
      <c r="B342" s="5">
        <v>43337</v>
      </c>
      <c r="C342" s="36">
        <v>3395.23</v>
      </c>
      <c r="D342" s="36">
        <v>3161.6600000000003</v>
      </c>
      <c r="E342" s="36">
        <v>3122.36</v>
      </c>
      <c r="F342" s="36">
        <v>3085.58</v>
      </c>
      <c r="G342" s="36">
        <v>3138.3100000000004</v>
      </c>
      <c r="H342" s="36">
        <v>3216.13</v>
      </c>
      <c r="I342" s="36">
        <v>3330.75</v>
      </c>
      <c r="J342" s="36">
        <v>3440.28</v>
      </c>
      <c r="K342" s="36">
        <v>3627.7900000000004</v>
      </c>
      <c r="L342" s="36">
        <v>3669.8300000000004</v>
      </c>
      <c r="M342" s="36">
        <v>3671.94</v>
      </c>
      <c r="N342" s="36">
        <v>3613.36</v>
      </c>
      <c r="O342" s="36">
        <v>3531.15</v>
      </c>
      <c r="P342" s="36">
        <v>3564.65</v>
      </c>
      <c r="Q342" s="36">
        <v>3543.1600000000003</v>
      </c>
      <c r="R342" s="36">
        <v>3715.4900000000002</v>
      </c>
      <c r="S342" s="36">
        <v>3843.13</v>
      </c>
      <c r="T342" s="36">
        <v>3865.5600000000004</v>
      </c>
      <c r="U342" s="36">
        <v>3942.42</v>
      </c>
      <c r="V342" s="36">
        <v>3927.63</v>
      </c>
      <c r="W342" s="36">
        <v>3902.17</v>
      </c>
      <c r="X342" s="36">
        <v>3866.3500000000004</v>
      </c>
      <c r="Y342" s="36">
        <v>3720.98</v>
      </c>
      <c r="Z342" s="36">
        <v>3567.76</v>
      </c>
    </row>
    <row r="343" spans="1:26" ht="17.25" customHeight="1" thickBot="1">
      <c r="A343" s="8"/>
      <c r="B343" s="5">
        <v>43338</v>
      </c>
      <c r="C343" s="36">
        <v>3365.6600000000003</v>
      </c>
      <c r="D343" s="36">
        <v>3205.6200000000003</v>
      </c>
      <c r="E343" s="36">
        <v>3158.19</v>
      </c>
      <c r="F343" s="36">
        <v>3149.71</v>
      </c>
      <c r="G343" s="36">
        <v>3163.8300000000004</v>
      </c>
      <c r="H343" s="36">
        <v>3184.6000000000004</v>
      </c>
      <c r="I343" s="36">
        <v>3209.05</v>
      </c>
      <c r="J343" s="36">
        <v>3309.3</v>
      </c>
      <c r="K343" s="36">
        <v>3464.8700000000003</v>
      </c>
      <c r="L343" s="36">
        <v>3472.7200000000003</v>
      </c>
      <c r="M343" s="36">
        <v>3425.98</v>
      </c>
      <c r="N343" s="36">
        <v>3353.5</v>
      </c>
      <c r="O343" s="36">
        <v>3343.86</v>
      </c>
      <c r="P343" s="36">
        <v>3323.3100000000004</v>
      </c>
      <c r="Q343" s="36">
        <v>3387.34</v>
      </c>
      <c r="R343" s="36">
        <v>3478.2200000000003</v>
      </c>
      <c r="S343" s="36">
        <v>3598.98</v>
      </c>
      <c r="T343" s="36">
        <v>3620.6600000000003</v>
      </c>
      <c r="U343" s="36">
        <v>3695.63</v>
      </c>
      <c r="V343" s="36">
        <v>3740.13</v>
      </c>
      <c r="W343" s="36">
        <v>3709.76</v>
      </c>
      <c r="X343" s="36">
        <v>3687.4700000000003</v>
      </c>
      <c r="Y343" s="36">
        <v>3565.7200000000003</v>
      </c>
      <c r="Z343" s="36">
        <v>3417.8</v>
      </c>
    </row>
    <row r="344" spans="1:26" ht="17.25" customHeight="1" thickBot="1">
      <c r="A344" s="8"/>
      <c r="B344" s="5">
        <v>43339</v>
      </c>
      <c r="C344" s="36">
        <v>3129.1200000000003</v>
      </c>
      <c r="D344" s="36">
        <v>3079.8500000000004</v>
      </c>
      <c r="E344" s="36">
        <v>3049.77</v>
      </c>
      <c r="F344" s="36">
        <v>3038.91</v>
      </c>
      <c r="G344" s="36">
        <v>3132.8300000000004</v>
      </c>
      <c r="H344" s="36">
        <v>3225.23</v>
      </c>
      <c r="I344" s="36">
        <v>3465.4</v>
      </c>
      <c r="J344" s="36">
        <v>3722.77</v>
      </c>
      <c r="K344" s="36">
        <v>3722.3700000000003</v>
      </c>
      <c r="L344" s="36">
        <v>3733.17</v>
      </c>
      <c r="M344" s="36">
        <v>3660.7200000000003</v>
      </c>
      <c r="N344" s="36">
        <v>3571.4700000000003</v>
      </c>
      <c r="O344" s="36">
        <v>3555.3700000000003</v>
      </c>
      <c r="P344" s="36">
        <v>3626.3700000000003</v>
      </c>
      <c r="Q344" s="36">
        <v>3650.28</v>
      </c>
      <c r="R344" s="36">
        <v>3738.7000000000003</v>
      </c>
      <c r="S344" s="36">
        <v>3835.09</v>
      </c>
      <c r="T344" s="36">
        <v>3807.98</v>
      </c>
      <c r="U344" s="36">
        <v>3852.38</v>
      </c>
      <c r="V344" s="36">
        <v>3850.96</v>
      </c>
      <c r="W344" s="36">
        <v>3825.96</v>
      </c>
      <c r="X344" s="36">
        <v>3784.9100000000003</v>
      </c>
      <c r="Y344" s="36">
        <v>3605.6200000000003</v>
      </c>
      <c r="Z344" s="36">
        <v>3478.1000000000004</v>
      </c>
    </row>
    <row r="345" spans="1:26" ht="17.25" customHeight="1" thickBot="1">
      <c r="A345" s="8"/>
      <c r="B345" s="5">
        <v>43340</v>
      </c>
      <c r="C345" s="36">
        <v>3162.6200000000003</v>
      </c>
      <c r="D345" s="36">
        <v>3118.4</v>
      </c>
      <c r="E345" s="36">
        <v>3098.5699999999997</v>
      </c>
      <c r="F345" s="36">
        <v>3103.1899999999996</v>
      </c>
      <c r="G345" s="36">
        <v>3181.7400000000002</v>
      </c>
      <c r="H345" s="36">
        <v>3362.07</v>
      </c>
      <c r="I345" s="36">
        <v>3597.7200000000003</v>
      </c>
      <c r="J345" s="36">
        <v>3788.7900000000004</v>
      </c>
      <c r="K345" s="36">
        <v>3813.76</v>
      </c>
      <c r="L345" s="36">
        <v>3686.6400000000003</v>
      </c>
      <c r="M345" s="36">
        <v>3615.2200000000003</v>
      </c>
      <c r="N345" s="36">
        <v>3570.13</v>
      </c>
      <c r="O345" s="36">
        <v>3558.82</v>
      </c>
      <c r="P345" s="36">
        <v>3497.76</v>
      </c>
      <c r="Q345" s="36">
        <v>3527.0400000000004</v>
      </c>
      <c r="R345" s="36">
        <v>3540.05</v>
      </c>
      <c r="S345" s="36">
        <v>3689.4700000000003</v>
      </c>
      <c r="T345" s="36">
        <v>3675.4500000000003</v>
      </c>
      <c r="U345" s="36">
        <v>3769.69</v>
      </c>
      <c r="V345" s="36">
        <v>3791.1800000000003</v>
      </c>
      <c r="W345" s="36">
        <v>3790.3100000000004</v>
      </c>
      <c r="X345" s="36">
        <v>3728.13</v>
      </c>
      <c r="Y345" s="36">
        <v>3548.7400000000002</v>
      </c>
      <c r="Z345" s="36">
        <v>3383.9</v>
      </c>
    </row>
    <row r="346" spans="1:26" ht="17.25" customHeight="1" thickBot="1">
      <c r="A346" s="8"/>
      <c r="B346" s="5">
        <v>43341</v>
      </c>
      <c r="C346" s="36">
        <v>2065.4</v>
      </c>
      <c r="D346" s="36">
        <v>2065.4</v>
      </c>
      <c r="E346" s="36">
        <v>2065.4</v>
      </c>
      <c r="F346" s="36">
        <v>2065.4</v>
      </c>
      <c r="G346" s="36">
        <v>2065.4</v>
      </c>
      <c r="H346" s="36">
        <v>2065.4</v>
      </c>
      <c r="I346" s="36">
        <v>2065.4</v>
      </c>
      <c r="J346" s="36">
        <v>2065.4</v>
      </c>
      <c r="K346" s="36">
        <v>2065.4</v>
      </c>
      <c r="L346" s="36">
        <v>2065.4</v>
      </c>
      <c r="M346" s="36">
        <v>2065.4</v>
      </c>
      <c r="N346" s="36">
        <v>2065.4</v>
      </c>
      <c r="O346" s="36">
        <v>2065.4</v>
      </c>
      <c r="P346" s="36">
        <v>2065.4</v>
      </c>
      <c r="Q346" s="36">
        <v>2065.4</v>
      </c>
      <c r="R346" s="36">
        <v>2065.4</v>
      </c>
      <c r="S346" s="36">
        <v>2065.4</v>
      </c>
      <c r="T346" s="36">
        <v>2065.4</v>
      </c>
      <c r="U346" s="36">
        <v>2065.4</v>
      </c>
      <c r="V346" s="36">
        <v>2065.4</v>
      </c>
      <c r="W346" s="36">
        <v>2065.4</v>
      </c>
      <c r="X346" s="36">
        <v>2065.4</v>
      </c>
      <c r="Y346" s="36">
        <v>2065.4</v>
      </c>
      <c r="Z346" s="36">
        <v>2065.4</v>
      </c>
    </row>
    <row r="347" spans="1:26" ht="15.75" thickBot="1">
      <c r="A347" s="8"/>
      <c r="B347" s="5">
        <v>43342</v>
      </c>
      <c r="C347" s="36">
        <v>2065.4</v>
      </c>
      <c r="D347" s="36">
        <v>2065.4</v>
      </c>
      <c r="E347" s="36">
        <v>2065.4</v>
      </c>
      <c r="F347" s="36">
        <v>2065.4</v>
      </c>
      <c r="G347" s="36">
        <v>2065.4</v>
      </c>
      <c r="H347" s="36">
        <v>2065.4</v>
      </c>
      <c r="I347" s="36">
        <v>2065.4</v>
      </c>
      <c r="J347" s="36">
        <v>2065.4</v>
      </c>
      <c r="K347" s="36">
        <v>2065.4</v>
      </c>
      <c r="L347" s="36">
        <v>2065.4</v>
      </c>
      <c r="M347" s="36">
        <v>2065.4</v>
      </c>
      <c r="N347" s="36">
        <v>2065.4</v>
      </c>
      <c r="O347" s="36">
        <v>2065.4</v>
      </c>
      <c r="P347" s="36">
        <v>2065.4</v>
      </c>
      <c r="Q347" s="36">
        <v>2065.4</v>
      </c>
      <c r="R347" s="36">
        <v>2065.4</v>
      </c>
      <c r="S347" s="36">
        <v>2065.4</v>
      </c>
      <c r="T347" s="36">
        <v>2065.4</v>
      </c>
      <c r="U347" s="36">
        <v>2065.4</v>
      </c>
      <c r="V347" s="36">
        <v>2065.4</v>
      </c>
      <c r="W347" s="36">
        <v>2065.4</v>
      </c>
      <c r="X347" s="36">
        <v>2065.4</v>
      </c>
      <c r="Y347" s="36">
        <v>2065.4</v>
      </c>
      <c r="Z347" s="36">
        <v>2065.4</v>
      </c>
    </row>
    <row r="348" spans="1:26" ht="15.75" thickBot="1">
      <c r="A348" s="8"/>
      <c r="B348" s="5">
        <v>43343</v>
      </c>
      <c r="C348" s="36">
        <v>2065.4</v>
      </c>
      <c r="D348" s="36">
        <v>2065.4</v>
      </c>
      <c r="E348" s="36">
        <v>2065.4</v>
      </c>
      <c r="F348" s="36">
        <v>2065.4</v>
      </c>
      <c r="G348" s="36">
        <v>2065.4</v>
      </c>
      <c r="H348" s="36">
        <v>2065.4</v>
      </c>
      <c r="I348" s="36">
        <v>2065.4</v>
      </c>
      <c r="J348" s="36">
        <v>2065.4</v>
      </c>
      <c r="K348" s="36">
        <v>2065.4</v>
      </c>
      <c r="L348" s="36">
        <v>2065.4</v>
      </c>
      <c r="M348" s="36">
        <v>2065.4</v>
      </c>
      <c r="N348" s="36">
        <v>2065.4</v>
      </c>
      <c r="O348" s="36">
        <v>2065.4</v>
      </c>
      <c r="P348" s="36">
        <v>2065.4</v>
      </c>
      <c r="Q348" s="36">
        <v>2065.4</v>
      </c>
      <c r="R348" s="36">
        <v>2065.4</v>
      </c>
      <c r="S348" s="36">
        <v>2065.4</v>
      </c>
      <c r="T348" s="36">
        <v>2065.4</v>
      </c>
      <c r="U348" s="36">
        <v>2065.4</v>
      </c>
      <c r="V348" s="36">
        <v>2065.4</v>
      </c>
      <c r="W348" s="36">
        <v>2065.4</v>
      </c>
      <c r="X348" s="36">
        <v>2065.4</v>
      </c>
      <c r="Y348" s="36">
        <v>2065.4</v>
      </c>
      <c r="Z348" s="36">
        <v>2065.4</v>
      </c>
    </row>
    <row r="349" spans="1:26" ht="15.75" thickBot="1">
      <c r="A349" s="8"/>
      <c r="B349" s="198" t="s">
        <v>55</v>
      </c>
      <c r="C349" s="200" t="s">
        <v>88</v>
      </c>
      <c r="D349" s="201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2"/>
    </row>
    <row r="350" spans="1:26" ht="27" customHeight="1" thickBot="1">
      <c r="A350" s="8"/>
      <c r="B350" s="199"/>
      <c r="C350" s="4" t="s">
        <v>57</v>
      </c>
      <c r="D350" s="4" t="s">
        <v>58</v>
      </c>
      <c r="E350" s="4" t="s">
        <v>59</v>
      </c>
      <c r="F350" s="4" t="s">
        <v>60</v>
      </c>
      <c r="G350" s="4" t="s">
        <v>61</v>
      </c>
      <c r="H350" s="4" t="s">
        <v>103</v>
      </c>
      <c r="I350" s="4" t="s">
        <v>104</v>
      </c>
      <c r="J350" s="4" t="s">
        <v>105</v>
      </c>
      <c r="K350" s="4" t="s">
        <v>106</v>
      </c>
      <c r="L350" s="4" t="s">
        <v>107</v>
      </c>
      <c r="M350" s="4" t="s">
        <v>108</v>
      </c>
      <c r="N350" s="4" t="s">
        <v>109</v>
      </c>
      <c r="O350" s="4" t="s">
        <v>62</v>
      </c>
      <c r="P350" s="4" t="s">
        <v>63</v>
      </c>
      <c r="Q350" s="4" t="s">
        <v>64</v>
      </c>
      <c r="R350" s="4" t="s">
        <v>65</v>
      </c>
      <c r="S350" s="4" t="s">
        <v>66</v>
      </c>
      <c r="T350" s="4" t="s">
        <v>67</v>
      </c>
      <c r="U350" s="4" t="s">
        <v>68</v>
      </c>
      <c r="V350" s="4" t="s">
        <v>69</v>
      </c>
      <c r="W350" s="4" t="s">
        <v>70</v>
      </c>
      <c r="X350" s="4" t="s">
        <v>71</v>
      </c>
      <c r="Y350" s="4" t="s">
        <v>72</v>
      </c>
      <c r="Z350" s="37" t="s">
        <v>73</v>
      </c>
    </row>
    <row r="351" spans="1:26" ht="17.25" customHeight="1" thickBot="1">
      <c r="A351" s="8"/>
      <c r="B351" s="5">
        <v>43313</v>
      </c>
      <c r="C351" s="36">
        <v>3.95</v>
      </c>
      <c r="D351" s="36">
        <v>0</v>
      </c>
      <c r="E351" s="36">
        <v>94.16</v>
      </c>
      <c r="F351" s="36">
        <v>14.22</v>
      </c>
      <c r="G351" s="36">
        <v>0</v>
      </c>
      <c r="H351" s="36">
        <v>0.27</v>
      </c>
      <c r="I351" s="36">
        <v>15.26</v>
      </c>
      <c r="J351" s="36">
        <v>45.43</v>
      </c>
      <c r="K351" s="36">
        <v>16.27</v>
      </c>
      <c r="L351" s="36">
        <v>64.61</v>
      </c>
      <c r="M351" s="36">
        <v>10.24</v>
      </c>
      <c r="N351" s="36">
        <v>16.86</v>
      </c>
      <c r="O351" s="36">
        <v>35.94</v>
      </c>
      <c r="P351" s="36">
        <v>31.23</v>
      </c>
      <c r="Q351" s="36">
        <v>15.75</v>
      </c>
      <c r="R351" s="36">
        <v>55.66</v>
      </c>
      <c r="S351" s="36">
        <v>12.83</v>
      </c>
      <c r="T351" s="36">
        <v>23.91</v>
      </c>
      <c r="U351" s="36">
        <v>0</v>
      </c>
      <c r="V351" s="36">
        <v>0.91</v>
      </c>
      <c r="W351" s="36">
        <v>0</v>
      </c>
      <c r="X351" s="36">
        <v>1.0900000000000001</v>
      </c>
      <c r="Y351" s="36">
        <v>0</v>
      </c>
      <c r="Z351" s="36">
        <v>0</v>
      </c>
    </row>
    <row r="352" spans="1:26" ht="17.25" customHeight="1" thickBot="1">
      <c r="A352" s="8"/>
      <c r="B352" s="5">
        <v>43314</v>
      </c>
      <c r="C352" s="36">
        <v>0</v>
      </c>
      <c r="D352" s="36">
        <v>0</v>
      </c>
      <c r="E352" s="36">
        <v>0</v>
      </c>
      <c r="F352" s="36">
        <v>0</v>
      </c>
      <c r="G352" s="36">
        <v>14.43</v>
      </c>
      <c r="H352" s="36">
        <v>177.12</v>
      </c>
      <c r="I352" s="36">
        <v>0</v>
      </c>
      <c r="J352" s="36">
        <v>3.79</v>
      </c>
      <c r="K352" s="36">
        <v>7.59</v>
      </c>
      <c r="L352" s="36">
        <v>0.84</v>
      </c>
      <c r="M352" s="36">
        <v>5.46</v>
      </c>
      <c r="N352" s="36">
        <v>10.98</v>
      </c>
      <c r="O352" s="36">
        <v>0.57999999999999996</v>
      </c>
      <c r="P352" s="36">
        <v>40.9</v>
      </c>
      <c r="Q352" s="36">
        <v>16.53</v>
      </c>
      <c r="R352" s="36">
        <v>20.23</v>
      </c>
      <c r="S352" s="36">
        <v>1.1000000000000001</v>
      </c>
      <c r="T352" s="36">
        <v>12.48</v>
      </c>
      <c r="U352" s="36">
        <v>0.61</v>
      </c>
      <c r="V352" s="36">
        <v>0.72</v>
      </c>
      <c r="W352" s="36">
        <v>0.79</v>
      </c>
      <c r="X352" s="36">
        <v>9.93</v>
      </c>
      <c r="Y352" s="36">
        <v>0</v>
      </c>
      <c r="Z352" s="36">
        <v>0</v>
      </c>
    </row>
    <row r="353" spans="1:26" ht="17.25" customHeight="1" thickBot="1">
      <c r="A353" s="8"/>
      <c r="B353" s="5">
        <v>43315</v>
      </c>
      <c r="C353" s="36">
        <v>93.28</v>
      </c>
      <c r="D353" s="36">
        <v>239.55</v>
      </c>
      <c r="E353" s="36">
        <v>203.06</v>
      </c>
      <c r="F353" s="36">
        <v>143.97999999999999</v>
      </c>
      <c r="G353" s="36">
        <v>152.99</v>
      </c>
      <c r="H353" s="36">
        <v>268.35000000000002</v>
      </c>
      <c r="I353" s="36">
        <v>6.45</v>
      </c>
      <c r="J353" s="36">
        <v>55.62</v>
      </c>
      <c r="K353" s="36">
        <v>74.239999999999995</v>
      </c>
      <c r="L353" s="36">
        <v>114.75</v>
      </c>
      <c r="M353" s="36">
        <v>488.9</v>
      </c>
      <c r="N353" s="36">
        <v>148.15</v>
      </c>
      <c r="O353" s="36">
        <v>115.85</v>
      </c>
      <c r="P353" s="36">
        <v>4.58</v>
      </c>
      <c r="Q353" s="36">
        <v>2.29</v>
      </c>
      <c r="R353" s="36">
        <v>0.69</v>
      </c>
      <c r="S353" s="36">
        <v>0.9</v>
      </c>
      <c r="T353" s="36">
        <v>13.75</v>
      </c>
      <c r="U353" s="36">
        <v>3.41</v>
      </c>
      <c r="V353" s="36">
        <v>3.55</v>
      </c>
      <c r="W353" s="36">
        <v>0</v>
      </c>
      <c r="X353" s="36">
        <v>0</v>
      </c>
      <c r="Y353" s="36">
        <v>0</v>
      </c>
      <c r="Z353" s="36">
        <v>0</v>
      </c>
    </row>
    <row r="354" spans="1:26" ht="17.25" customHeight="1" thickBot="1">
      <c r="A354" s="8"/>
      <c r="B354" s="5">
        <v>43316</v>
      </c>
      <c r="C354" s="36">
        <v>12.92</v>
      </c>
      <c r="D354" s="36">
        <v>0</v>
      </c>
      <c r="E354" s="36">
        <v>0</v>
      </c>
      <c r="F354" s="36">
        <v>0</v>
      </c>
      <c r="G354" s="36">
        <v>90.92</v>
      </c>
      <c r="H354" s="36">
        <v>97.08</v>
      </c>
      <c r="I354" s="36">
        <v>0</v>
      </c>
      <c r="J354" s="36">
        <v>4.4400000000000004</v>
      </c>
      <c r="K354" s="36">
        <v>16.18</v>
      </c>
      <c r="L354" s="36">
        <v>0</v>
      </c>
      <c r="M354" s="36">
        <v>35.630000000000003</v>
      </c>
      <c r="N354" s="36">
        <v>5.83</v>
      </c>
      <c r="O354" s="36">
        <v>79.239999999999995</v>
      </c>
      <c r="P354" s="36">
        <v>51.44</v>
      </c>
      <c r="Q354" s="36">
        <v>48.99</v>
      </c>
      <c r="R354" s="36">
        <v>20.079999999999998</v>
      </c>
      <c r="S354" s="36">
        <v>8.1999999999999993</v>
      </c>
      <c r="T354" s="36">
        <v>8.76</v>
      </c>
      <c r="U354" s="36">
        <v>1.1299999999999999</v>
      </c>
      <c r="V354" s="36">
        <v>2.36</v>
      </c>
      <c r="W354" s="36">
        <v>0.97</v>
      </c>
      <c r="X354" s="36">
        <v>0.72</v>
      </c>
      <c r="Y354" s="36">
        <v>4.68</v>
      </c>
      <c r="Z354" s="36">
        <v>0</v>
      </c>
    </row>
    <row r="355" spans="1:26" ht="17.25" customHeight="1" thickBot="1">
      <c r="A355" s="8"/>
      <c r="B355" s="5">
        <v>43317</v>
      </c>
      <c r="C355" s="36">
        <v>0.35</v>
      </c>
      <c r="D355" s="36">
        <v>0</v>
      </c>
      <c r="E355" s="36">
        <v>0</v>
      </c>
      <c r="F355" s="36">
        <v>0</v>
      </c>
      <c r="G355" s="36">
        <v>117.04</v>
      </c>
      <c r="H355" s="36">
        <v>15.07</v>
      </c>
      <c r="I355" s="36">
        <v>348.96</v>
      </c>
      <c r="J355" s="36">
        <v>77.709999999999994</v>
      </c>
      <c r="K355" s="36">
        <v>58.6</v>
      </c>
      <c r="L355" s="36">
        <v>0</v>
      </c>
      <c r="M355" s="36">
        <v>34.17</v>
      </c>
      <c r="N355" s="36">
        <v>12.78</v>
      </c>
      <c r="O355" s="36">
        <v>91.52</v>
      </c>
      <c r="P355" s="36">
        <v>69.180000000000007</v>
      </c>
      <c r="Q355" s="36">
        <v>45.37</v>
      </c>
      <c r="R355" s="36">
        <v>0</v>
      </c>
      <c r="S355" s="36">
        <v>0</v>
      </c>
      <c r="T355" s="36">
        <v>0</v>
      </c>
      <c r="U355" s="36">
        <v>0.14000000000000001</v>
      </c>
      <c r="V355" s="36">
        <v>0</v>
      </c>
      <c r="W355" s="36">
        <v>0</v>
      </c>
      <c r="X355" s="36">
        <v>0</v>
      </c>
      <c r="Y355" s="36">
        <v>0</v>
      </c>
      <c r="Z355" s="36">
        <v>0</v>
      </c>
    </row>
    <row r="356" spans="1:26" ht="17.25" customHeight="1" thickBot="1">
      <c r="A356" s="8"/>
      <c r="B356" s="5">
        <v>43318</v>
      </c>
      <c r="C356" s="36">
        <v>1.33</v>
      </c>
      <c r="D356" s="36">
        <v>0</v>
      </c>
      <c r="E356" s="36">
        <v>0.23</v>
      </c>
      <c r="F356" s="36">
        <v>0</v>
      </c>
      <c r="G356" s="36">
        <v>22.33</v>
      </c>
      <c r="H356" s="36">
        <v>500.39</v>
      </c>
      <c r="I356" s="36">
        <v>259.41000000000003</v>
      </c>
      <c r="J356" s="36">
        <v>137.88</v>
      </c>
      <c r="K356" s="36">
        <v>146.91999999999999</v>
      </c>
      <c r="L356" s="36">
        <v>94.51</v>
      </c>
      <c r="M356" s="36">
        <v>113.49</v>
      </c>
      <c r="N356" s="36">
        <v>118.34</v>
      </c>
      <c r="O356" s="36">
        <v>150.56</v>
      </c>
      <c r="P356" s="36">
        <v>70.52</v>
      </c>
      <c r="Q356" s="36">
        <v>87.29</v>
      </c>
      <c r="R356" s="36">
        <v>78.489999999999995</v>
      </c>
      <c r="S356" s="36">
        <v>484.85</v>
      </c>
      <c r="T356" s="36">
        <v>155.83000000000001</v>
      </c>
      <c r="U356" s="36">
        <v>133.53</v>
      </c>
      <c r="V356" s="36">
        <v>55.6</v>
      </c>
      <c r="W356" s="36">
        <v>2.88</v>
      </c>
      <c r="X356" s="36">
        <v>0</v>
      </c>
      <c r="Y356" s="36">
        <v>0.79</v>
      </c>
      <c r="Z356" s="36">
        <v>0</v>
      </c>
    </row>
    <row r="357" spans="1:26" ht="17.25" customHeight="1" thickBot="1">
      <c r="A357" s="8"/>
      <c r="B357" s="5">
        <v>43319</v>
      </c>
      <c r="C357" s="36">
        <v>38.54</v>
      </c>
      <c r="D357" s="36">
        <v>37.409999999999997</v>
      </c>
      <c r="E357" s="36">
        <v>95.91</v>
      </c>
      <c r="F357" s="36">
        <v>97.97</v>
      </c>
      <c r="G357" s="36">
        <v>197.8</v>
      </c>
      <c r="H357" s="36">
        <v>146.91</v>
      </c>
      <c r="I357" s="36">
        <v>228.67</v>
      </c>
      <c r="J357" s="36">
        <v>95.91</v>
      </c>
      <c r="K357" s="36">
        <v>105.65</v>
      </c>
      <c r="L357" s="36">
        <v>159.97999999999999</v>
      </c>
      <c r="M357" s="36">
        <v>101.7</v>
      </c>
      <c r="N357" s="36">
        <v>108.58</v>
      </c>
      <c r="O357" s="36">
        <v>111.12</v>
      </c>
      <c r="P357" s="36">
        <v>64.319999999999993</v>
      </c>
      <c r="Q357" s="36">
        <v>43.74</v>
      </c>
      <c r="R357" s="36">
        <v>158.52000000000001</v>
      </c>
      <c r="S357" s="36">
        <v>40.630000000000003</v>
      </c>
      <c r="T357" s="36">
        <v>32.03</v>
      </c>
      <c r="U357" s="36">
        <v>509.26</v>
      </c>
      <c r="V357" s="36">
        <v>473.36</v>
      </c>
      <c r="W357" s="36">
        <v>15.48</v>
      </c>
      <c r="X357" s="36">
        <v>14.8</v>
      </c>
      <c r="Y357" s="36">
        <v>12.38</v>
      </c>
      <c r="Z357" s="36">
        <v>13.49</v>
      </c>
    </row>
    <row r="358" spans="1:26" ht="17.25" customHeight="1" thickBot="1">
      <c r="A358" s="8"/>
      <c r="B358" s="5">
        <v>43320</v>
      </c>
      <c r="C358" s="36">
        <v>13.99</v>
      </c>
      <c r="D358" s="36">
        <v>497.16</v>
      </c>
      <c r="E358" s="36">
        <v>12.93</v>
      </c>
      <c r="F358" s="36">
        <v>77.63</v>
      </c>
      <c r="G358" s="36">
        <v>129.16999999999999</v>
      </c>
      <c r="H358" s="36">
        <v>391.13</v>
      </c>
      <c r="I358" s="36">
        <v>84.37</v>
      </c>
      <c r="J358" s="36">
        <v>81.78</v>
      </c>
      <c r="K358" s="36">
        <v>91.27</v>
      </c>
      <c r="L358" s="36">
        <v>42.87</v>
      </c>
      <c r="M358" s="36">
        <v>42.79</v>
      </c>
      <c r="N358" s="36">
        <v>30.25</v>
      </c>
      <c r="O358" s="36">
        <v>48.55</v>
      </c>
      <c r="P358" s="36">
        <v>21.71</v>
      </c>
      <c r="Q358" s="36">
        <v>23.55</v>
      </c>
      <c r="R358" s="36">
        <v>19.600000000000001</v>
      </c>
      <c r="S358" s="36">
        <v>35.47</v>
      </c>
      <c r="T358" s="36">
        <v>72.39</v>
      </c>
      <c r="U358" s="36">
        <v>26.63</v>
      </c>
      <c r="V358" s="36">
        <v>9.39</v>
      </c>
      <c r="W358" s="36">
        <v>0.98</v>
      </c>
      <c r="X358" s="36">
        <v>11.97</v>
      </c>
      <c r="Y358" s="36">
        <v>0.56000000000000005</v>
      </c>
      <c r="Z358" s="36">
        <v>0</v>
      </c>
    </row>
    <row r="359" spans="1:26" ht="17.25" customHeight="1" thickBot="1">
      <c r="A359" s="8"/>
      <c r="B359" s="5">
        <v>43321</v>
      </c>
      <c r="C359" s="36">
        <v>543.64</v>
      </c>
      <c r="D359" s="36">
        <v>7.15</v>
      </c>
      <c r="E359" s="36">
        <v>86.52</v>
      </c>
      <c r="F359" s="36">
        <v>282.68</v>
      </c>
      <c r="G359" s="36">
        <v>688.81</v>
      </c>
      <c r="H359" s="36">
        <v>243.15</v>
      </c>
      <c r="I359" s="36">
        <v>82.98</v>
      </c>
      <c r="J359" s="36">
        <v>815.77</v>
      </c>
      <c r="K359" s="36">
        <v>842.77</v>
      </c>
      <c r="L359" s="36">
        <v>576.09</v>
      </c>
      <c r="M359" s="36">
        <v>377.87</v>
      </c>
      <c r="N359" s="36">
        <v>2.93</v>
      </c>
      <c r="O359" s="36">
        <v>26.89</v>
      </c>
      <c r="P359" s="36">
        <v>15.43</v>
      </c>
      <c r="Q359" s="36">
        <v>0.39</v>
      </c>
      <c r="R359" s="36">
        <v>14.12</v>
      </c>
      <c r="S359" s="36">
        <v>23.07</v>
      </c>
      <c r="T359" s="36">
        <v>36.57</v>
      </c>
      <c r="U359" s="36">
        <v>11.18</v>
      </c>
      <c r="V359" s="36">
        <v>8.07</v>
      </c>
      <c r="W359" s="36">
        <v>12.26</v>
      </c>
      <c r="X359" s="36">
        <v>12.47</v>
      </c>
      <c r="Y359" s="36">
        <v>19.489999999999998</v>
      </c>
      <c r="Z359" s="36">
        <v>35.33</v>
      </c>
    </row>
    <row r="360" spans="1:26" ht="17.25" customHeight="1" thickBot="1">
      <c r="A360" s="8"/>
      <c r="B360" s="5">
        <v>43322</v>
      </c>
      <c r="C360" s="36">
        <v>44.92</v>
      </c>
      <c r="D360" s="36">
        <v>0</v>
      </c>
      <c r="E360" s="36">
        <v>39.869999999999997</v>
      </c>
      <c r="F360" s="36">
        <v>45.72</v>
      </c>
      <c r="G360" s="36">
        <v>0</v>
      </c>
      <c r="H360" s="36">
        <v>18.559999999999999</v>
      </c>
      <c r="I360" s="36">
        <v>25.43</v>
      </c>
      <c r="J360" s="36">
        <v>57.89</v>
      </c>
      <c r="K360" s="36">
        <v>404.48</v>
      </c>
      <c r="L360" s="36">
        <v>2.83</v>
      </c>
      <c r="M360" s="36">
        <v>2.12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>
        <v>0.27</v>
      </c>
      <c r="V360" s="36">
        <v>0.28999999999999998</v>
      </c>
      <c r="W360" s="36">
        <v>0</v>
      </c>
      <c r="X360" s="36">
        <v>0</v>
      </c>
      <c r="Y360" s="36">
        <v>0</v>
      </c>
      <c r="Z360" s="36">
        <v>0</v>
      </c>
    </row>
    <row r="361" spans="1:26" ht="17.25" customHeight="1" thickBot="1">
      <c r="A361" s="8"/>
      <c r="B361" s="5">
        <v>43323</v>
      </c>
      <c r="C361" s="36">
        <v>0</v>
      </c>
      <c r="D361" s="36">
        <v>0</v>
      </c>
      <c r="E361" s="36">
        <v>0</v>
      </c>
      <c r="F361" s="36">
        <v>1.62</v>
      </c>
      <c r="G361" s="36">
        <v>8.75</v>
      </c>
      <c r="H361" s="36">
        <v>3.75</v>
      </c>
      <c r="I361" s="36">
        <v>0</v>
      </c>
      <c r="J361" s="36">
        <v>5.8</v>
      </c>
      <c r="K361" s="36">
        <v>35.909999999999997</v>
      </c>
      <c r="L361" s="36">
        <v>3.8</v>
      </c>
      <c r="M361" s="36">
        <v>2.36</v>
      </c>
      <c r="N361" s="36">
        <v>6.14</v>
      </c>
      <c r="O361" s="36">
        <v>7.49</v>
      </c>
      <c r="P361" s="36">
        <v>51.49</v>
      </c>
      <c r="Q361" s="36">
        <v>7.14</v>
      </c>
      <c r="R361" s="36">
        <v>79.38</v>
      </c>
      <c r="S361" s="36">
        <v>70.19</v>
      </c>
      <c r="T361" s="36">
        <v>55.54</v>
      </c>
      <c r="U361" s="36">
        <v>17.29</v>
      </c>
      <c r="V361" s="36">
        <v>9.52</v>
      </c>
      <c r="W361" s="36">
        <v>31.71</v>
      </c>
      <c r="X361" s="36">
        <v>1.1100000000000001</v>
      </c>
      <c r="Y361" s="36">
        <v>0</v>
      </c>
      <c r="Z361" s="36">
        <v>0</v>
      </c>
    </row>
    <row r="362" spans="1:26" ht="17.25" customHeight="1" thickBot="1">
      <c r="A362" s="8"/>
      <c r="B362" s="5">
        <v>43324</v>
      </c>
      <c r="C362" s="36">
        <v>101.49</v>
      </c>
      <c r="D362" s="36">
        <v>0</v>
      </c>
      <c r="E362" s="36">
        <v>2.76</v>
      </c>
      <c r="F362" s="36">
        <v>6.08</v>
      </c>
      <c r="G362" s="36">
        <v>4.1500000000000004</v>
      </c>
      <c r="H362" s="36">
        <v>12.39</v>
      </c>
      <c r="I362" s="36">
        <v>125.79</v>
      </c>
      <c r="J362" s="36">
        <v>25.86</v>
      </c>
      <c r="K362" s="36">
        <v>11.03</v>
      </c>
      <c r="L362" s="36">
        <v>1.73</v>
      </c>
      <c r="M362" s="36">
        <v>0.25</v>
      </c>
      <c r="N362" s="36">
        <v>3.45</v>
      </c>
      <c r="O362" s="36">
        <v>4.8600000000000003</v>
      </c>
      <c r="P362" s="36">
        <v>0.02</v>
      </c>
      <c r="Q362" s="36">
        <v>0.27</v>
      </c>
      <c r="R362" s="36">
        <v>0</v>
      </c>
      <c r="S362" s="36">
        <v>91.19</v>
      </c>
      <c r="T362" s="36">
        <v>0.14000000000000001</v>
      </c>
      <c r="U362" s="36">
        <v>13.45</v>
      </c>
      <c r="V362" s="36">
        <v>0</v>
      </c>
      <c r="W362" s="36">
        <v>0</v>
      </c>
      <c r="X362" s="36">
        <v>0</v>
      </c>
      <c r="Y362" s="36">
        <v>0</v>
      </c>
      <c r="Z362" s="36">
        <v>0</v>
      </c>
    </row>
    <row r="363" spans="1:26" ht="17.25" customHeight="1" thickBot="1">
      <c r="A363" s="8"/>
      <c r="B363" s="5">
        <v>43325</v>
      </c>
      <c r="C363" s="36">
        <v>0</v>
      </c>
      <c r="D363" s="36">
        <v>0</v>
      </c>
      <c r="E363" s="36">
        <v>0</v>
      </c>
      <c r="F363" s="36">
        <v>11.21</v>
      </c>
      <c r="G363" s="36">
        <v>47.53</v>
      </c>
      <c r="H363" s="36">
        <v>47.42</v>
      </c>
      <c r="I363" s="36">
        <v>179.25</v>
      </c>
      <c r="J363" s="36">
        <v>18.420000000000002</v>
      </c>
      <c r="K363" s="36">
        <v>2.0099999999999998</v>
      </c>
      <c r="L363" s="36">
        <v>15.07</v>
      </c>
      <c r="M363" s="36">
        <v>11.27</v>
      </c>
      <c r="N363" s="36">
        <v>0</v>
      </c>
      <c r="O363" s="36">
        <v>44.49</v>
      </c>
      <c r="P363" s="36">
        <v>4.1900000000000004</v>
      </c>
      <c r="Q363" s="36">
        <v>0</v>
      </c>
      <c r="R363" s="36">
        <v>0.81</v>
      </c>
      <c r="S363" s="36">
        <v>3.32</v>
      </c>
      <c r="T363" s="36">
        <v>42.49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</row>
    <row r="364" spans="1:26" ht="17.25" customHeight="1" thickBot="1">
      <c r="A364" s="8"/>
      <c r="B364" s="5">
        <v>43326</v>
      </c>
      <c r="C364" s="36">
        <v>0</v>
      </c>
      <c r="D364" s="36">
        <v>0</v>
      </c>
      <c r="E364" s="36">
        <v>0</v>
      </c>
      <c r="F364" s="36">
        <v>0.2</v>
      </c>
      <c r="G364" s="36">
        <v>1.74</v>
      </c>
      <c r="H364" s="36">
        <v>129.47</v>
      </c>
      <c r="I364" s="36">
        <v>6.24</v>
      </c>
      <c r="J364" s="36">
        <v>2.17</v>
      </c>
      <c r="K364" s="36">
        <v>12.37</v>
      </c>
      <c r="L364" s="36">
        <v>88.27</v>
      </c>
      <c r="M364" s="36">
        <v>0.06</v>
      </c>
      <c r="N364" s="36">
        <v>0</v>
      </c>
      <c r="O364" s="36">
        <v>0.13</v>
      </c>
      <c r="P364" s="36">
        <v>0.34</v>
      </c>
      <c r="Q364" s="36">
        <v>11.1</v>
      </c>
      <c r="R364" s="36">
        <v>17.100000000000001</v>
      </c>
      <c r="S364" s="36">
        <v>16.190000000000001</v>
      </c>
      <c r="T364" s="36">
        <v>0.19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13.25</v>
      </c>
    </row>
    <row r="365" spans="1:26" ht="17.25" customHeight="1" thickBot="1">
      <c r="A365" s="8"/>
      <c r="B365" s="5">
        <v>43327</v>
      </c>
      <c r="C365" s="36">
        <v>0</v>
      </c>
      <c r="D365" s="36">
        <v>0</v>
      </c>
      <c r="E365" s="36">
        <v>0.38</v>
      </c>
      <c r="F365" s="36">
        <v>0</v>
      </c>
      <c r="G365" s="36">
        <v>67.23</v>
      </c>
      <c r="H365" s="36">
        <v>49.35</v>
      </c>
      <c r="I365" s="36">
        <v>206.93</v>
      </c>
      <c r="J365" s="36">
        <v>60.5</v>
      </c>
      <c r="K365" s="36">
        <v>148.30000000000001</v>
      </c>
      <c r="L365" s="36">
        <v>29.27</v>
      </c>
      <c r="M365" s="36">
        <v>20.14</v>
      </c>
      <c r="N365" s="36">
        <v>0</v>
      </c>
      <c r="O365" s="36">
        <v>0</v>
      </c>
      <c r="P365" s="36">
        <v>0</v>
      </c>
      <c r="Q365" s="36">
        <v>1.39</v>
      </c>
      <c r="R365" s="36">
        <v>27.23</v>
      </c>
      <c r="S365" s="36">
        <v>24.4</v>
      </c>
      <c r="T365" s="36">
        <v>0</v>
      </c>
      <c r="U365" s="36">
        <v>0</v>
      </c>
      <c r="V365" s="36">
        <v>0.2</v>
      </c>
      <c r="W365" s="36">
        <v>0</v>
      </c>
      <c r="X365" s="36">
        <v>0</v>
      </c>
      <c r="Y365" s="36">
        <v>0</v>
      </c>
      <c r="Z365" s="36">
        <v>0</v>
      </c>
    </row>
    <row r="366" spans="1:26" ht="17.25" customHeight="1" thickBot="1">
      <c r="A366" s="8"/>
      <c r="B366" s="5">
        <v>43328</v>
      </c>
      <c r="C366" s="36">
        <v>0</v>
      </c>
      <c r="D366" s="36">
        <v>0</v>
      </c>
      <c r="E366" s="36">
        <v>0</v>
      </c>
      <c r="F366" s="36">
        <v>0</v>
      </c>
      <c r="G366" s="36">
        <v>29.36</v>
      </c>
      <c r="H366" s="36">
        <v>4.76</v>
      </c>
      <c r="I366" s="36">
        <v>8.18</v>
      </c>
      <c r="J366" s="36">
        <v>14.51</v>
      </c>
      <c r="K366" s="36">
        <v>16.03</v>
      </c>
      <c r="L366" s="36">
        <v>3.91</v>
      </c>
      <c r="M366" s="36">
        <v>1.4</v>
      </c>
      <c r="N366" s="36">
        <v>0.55000000000000004</v>
      </c>
      <c r="O366" s="36">
        <v>1.58</v>
      </c>
      <c r="P366" s="36">
        <v>0</v>
      </c>
      <c r="Q366" s="36">
        <v>7.0000000000000007E-2</v>
      </c>
      <c r="R366" s="36">
        <v>0</v>
      </c>
      <c r="S366" s="36">
        <v>0</v>
      </c>
      <c r="T366" s="36">
        <v>154.94</v>
      </c>
      <c r="U366" s="36">
        <v>0</v>
      </c>
      <c r="V366" s="36">
        <v>0</v>
      </c>
      <c r="W366" s="36">
        <v>0</v>
      </c>
      <c r="X366" s="36">
        <v>0</v>
      </c>
      <c r="Y366" s="36">
        <v>0</v>
      </c>
      <c r="Z366" s="36">
        <v>0</v>
      </c>
    </row>
    <row r="367" spans="1:26" ht="17.25" customHeight="1" thickBot="1">
      <c r="A367" s="8"/>
      <c r="B367" s="5">
        <v>43329</v>
      </c>
      <c r="C367" s="36">
        <v>0</v>
      </c>
      <c r="D367" s="36">
        <v>0</v>
      </c>
      <c r="E367" s="36">
        <v>1.21</v>
      </c>
      <c r="F367" s="36">
        <v>0.4</v>
      </c>
      <c r="G367" s="36">
        <v>14.99</v>
      </c>
      <c r="H367" s="36">
        <v>17.25</v>
      </c>
      <c r="I367" s="36">
        <v>7.81</v>
      </c>
      <c r="J367" s="36">
        <v>0</v>
      </c>
      <c r="K367" s="36">
        <v>0</v>
      </c>
      <c r="L367" s="36">
        <v>0</v>
      </c>
      <c r="M367" s="36">
        <v>0</v>
      </c>
      <c r="N367" s="36">
        <v>3.72</v>
      </c>
      <c r="O367" s="36">
        <v>24.36</v>
      </c>
      <c r="P367" s="36">
        <v>9.82</v>
      </c>
      <c r="Q367" s="36">
        <v>0.05</v>
      </c>
      <c r="R367" s="36">
        <v>37.78</v>
      </c>
      <c r="S367" s="36">
        <v>0.08</v>
      </c>
      <c r="T367" s="36">
        <v>0.25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36">
        <v>0.67</v>
      </c>
    </row>
    <row r="368" spans="1:26" ht="17.25" customHeight="1" thickBot="1">
      <c r="A368" s="8"/>
      <c r="B368" s="5">
        <v>43330</v>
      </c>
      <c r="C368" s="36">
        <v>0</v>
      </c>
      <c r="D368" s="36">
        <v>7.79</v>
      </c>
      <c r="E368" s="36">
        <v>0.39</v>
      </c>
      <c r="F368" s="36">
        <v>14.27</v>
      </c>
      <c r="G368" s="36">
        <v>168.96</v>
      </c>
      <c r="H368" s="36">
        <v>287.36</v>
      </c>
      <c r="I368" s="36">
        <v>92.44</v>
      </c>
      <c r="J368" s="36">
        <v>3.43</v>
      </c>
      <c r="K368" s="36">
        <v>22.4</v>
      </c>
      <c r="L368" s="36">
        <v>3.45</v>
      </c>
      <c r="M368" s="36">
        <v>7.29</v>
      </c>
      <c r="N368" s="36">
        <v>13.66</v>
      </c>
      <c r="O368" s="36">
        <v>14.75</v>
      </c>
      <c r="P368" s="36">
        <v>8.6999999999999993</v>
      </c>
      <c r="Q368" s="36">
        <v>42.48</v>
      </c>
      <c r="R368" s="36">
        <v>41.61</v>
      </c>
      <c r="S368" s="36">
        <v>31.06</v>
      </c>
      <c r="T368" s="36">
        <v>71.86</v>
      </c>
      <c r="U368" s="36">
        <v>43.98</v>
      </c>
      <c r="V368" s="36">
        <v>9.81</v>
      </c>
      <c r="W368" s="36">
        <v>0</v>
      </c>
      <c r="X368" s="36">
        <v>0</v>
      </c>
      <c r="Y368" s="36">
        <v>0</v>
      </c>
      <c r="Z368" s="36">
        <v>0</v>
      </c>
    </row>
    <row r="369" spans="1:26" ht="17.25" customHeight="1" thickBot="1">
      <c r="A369" s="8"/>
      <c r="B369" s="5">
        <v>43331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4.3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2.81</v>
      </c>
      <c r="R369" s="36">
        <v>0</v>
      </c>
      <c r="S369" s="36">
        <v>5.66</v>
      </c>
      <c r="T369" s="36">
        <v>24.42</v>
      </c>
      <c r="U369" s="36">
        <v>64.7</v>
      </c>
      <c r="V369" s="36">
        <v>27.77</v>
      </c>
      <c r="W369" s="36">
        <v>2.95</v>
      </c>
      <c r="X369" s="36">
        <v>0</v>
      </c>
      <c r="Y369" s="36">
        <v>0</v>
      </c>
      <c r="Z369" s="36">
        <v>120.88</v>
      </c>
    </row>
    <row r="370" spans="1:26" ht="17.25" customHeight="1" thickBot="1">
      <c r="A370" s="8"/>
      <c r="B370" s="5">
        <v>43332</v>
      </c>
      <c r="C370" s="36">
        <v>2.31</v>
      </c>
      <c r="D370" s="36">
        <v>0</v>
      </c>
      <c r="E370" s="36">
        <v>0</v>
      </c>
      <c r="F370" s="36">
        <v>0</v>
      </c>
      <c r="G370" s="36">
        <v>7.17</v>
      </c>
      <c r="H370" s="36">
        <v>22.4</v>
      </c>
      <c r="I370" s="36">
        <v>25.62</v>
      </c>
      <c r="J370" s="36">
        <v>51.65</v>
      </c>
      <c r="K370" s="36">
        <v>10.220000000000001</v>
      </c>
      <c r="L370" s="36">
        <v>5.81</v>
      </c>
      <c r="M370" s="36">
        <v>7.94</v>
      </c>
      <c r="N370" s="36">
        <v>6.08</v>
      </c>
      <c r="O370" s="36">
        <v>56.83</v>
      </c>
      <c r="P370" s="36">
        <v>30.17</v>
      </c>
      <c r="Q370" s="36">
        <v>4.3899999999999997</v>
      </c>
      <c r="R370" s="36">
        <v>49.73</v>
      </c>
      <c r="S370" s="36">
        <v>22.61</v>
      </c>
      <c r="T370" s="36">
        <v>3.56</v>
      </c>
      <c r="U370" s="36">
        <v>0</v>
      </c>
      <c r="V370" s="36">
        <v>0.93</v>
      </c>
      <c r="W370" s="36">
        <v>0</v>
      </c>
      <c r="X370" s="36">
        <v>0</v>
      </c>
      <c r="Y370" s="36">
        <v>0</v>
      </c>
      <c r="Z370" s="36">
        <v>0</v>
      </c>
    </row>
    <row r="371" spans="1:26" ht="17.25" customHeight="1" thickBot="1">
      <c r="A371" s="8"/>
      <c r="B371" s="5">
        <v>43333</v>
      </c>
      <c r="C371" s="36">
        <v>0</v>
      </c>
      <c r="D371" s="36">
        <v>0</v>
      </c>
      <c r="E371" s="36">
        <v>0</v>
      </c>
      <c r="F371" s="36">
        <v>0</v>
      </c>
      <c r="G371" s="36">
        <v>0</v>
      </c>
      <c r="H371" s="36">
        <v>15.86</v>
      </c>
      <c r="I371" s="36">
        <v>31.37</v>
      </c>
      <c r="J371" s="36">
        <v>50.21</v>
      </c>
      <c r="K371" s="36">
        <v>76.040000000000006</v>
      </c>
      <c r="L371" s="36">
        <v>9.0500000000000007</v>
      </c>
      <c r="M371" s="36">
        <v>0.01</v>
      </c>
      <c r="N371" s="36">
        <v>10.199999999999999</v>
      </c>
      <c r="O371" s="36">
        <v>25.58</v>
      </c>
      <c r="P371" s="36">
        <v>29.85</v>
      </c>
      <c r="Q371" s="36">
        <v>27.69</v>
      </c>
      <c r="R371" s="36">
        <v>3.9</v>
      </c>
      <c r="S371" s="36">
        <v>0.73</v>
      </c>
      <c r="T371" s="36">
        <v>0.46</v>
      </c>
      <c r="U371" s="36">
        <v>79.89</v>
      </c>
      <c r="V371" s="36">
        <v>42.52</v>
      </c>
      <c r="W371" s="36">
        <v>0</v>
      </c>
      <c r="X371" s="36">
        <v>0</v>
      </c>
      <c r="Y371" s="36">
        <v>0</v>
      </c>
      <c r="Z371" s="36">
        <v>0</v>
      </c>
    </row>
    <row r="372" spans="1:26" ht="17.25" customHeight="1" thickBot="1">
      <c r="A372" s="8"/>
      <c r="B372" s="5">
        <v>43334</v>
      </c>
      <c r="C372" s="36">
        <v>0</v>
      </c>
      <c r="D372" s="36">
        <v>1.06</v>
      </c>
      <c r="E372" s="36">
        <v>0.82</v>
      </c>
      <c r="F372" s="36">
        <v>2.71</v>
      </c>
      <c r="G372" s="36">
        <v>24.91</v>
      </c>
      <c r="H372" s="36">
        <v>93.13</v>
      </c>
      <c r="I372" s="36">
        <v>73.680000000000007</v>
      </c>
      <c r="J372" s="36">
        <v>28.63</v>
      </c>
      <c r="K372" s="36">
        <v>17.440000000000001</v>
      </c>
      <c r="L372" s="36">
        <v>3.83</v>
      </c>
      <c r="M372" s="36">
        <v>0</v>
      </c>
      <c r="N372" s="36">
        <v>1.72</v>
      </c>
      <c r="O372" s="36">
        <v>0</v>
      </c>
      <c r="P372" s="36">
        <v>0</v>
      </c>
      <c r="Q372" s="36">
        <v>0</v>
      </c>
      <c r="R372" s="36">
        <v>0.96</v>
      </c>
      <c r="S372" s="36">
        <v>0</v>
      </c>
      <c r="T372" s="36">
        <v>0</v>
      </c>
      <c r="U372" s="36">
        <v>0</v>
      </c>
      <c r="V372" s="36">
        <v>0</v>
      </c>
      <c r="W372" s="36">
        <v>0.04</v>
      </c>
      <c r="X372" s="36">
        <v>0</v>
      </c>
      <c r="Y372" s="36">
        <v>0</v>
      </c>
      <c r="Z372" s="36">
        <v>0</v>
      </c>
    </row>
    <row r="373" spans="1:26" ht="17.25" customHeight="1" thickBot="1">
      <c r="A373" s="8"/>
      <c r="B373" s="5">
        <v>43335</v>
      </c>
      <c r="C373" s="36">
        <v>0</v>
      </c>
      <c r="D373" s="36">
        <v>0</v>
      </c>
      <c r="E373" s="36">
        <v>19.190000000000001</v>
      </c>
      <c r="F373" s="36">
        <v>3.11</v>
      </c>
      <c r="G373" s="36">
        <v>96.95</v>
      </c>
      <c r="H373" s="36">
        <v>173.66</v>
      </c>
      <c r="I373" s="36">
        <v>196.35</v>
      </c>
      <c r="J373" s="36">
        <v>52.08</v>
      </c>
      <c r="K373" s="36">
        <v>121.62</v>
      </c>
      <c r="L373" s="36">
        <v>25.56</v>
      </c>
      <c r="M373" s="36">
        <v>22.38</v>
      </c>
      <c r="N373" s="36">
        <v>29.46</v>
      </c>
      <c r="O373" s="36">
        <v>0.24</v>
      </c>
      <c r="P373" s="36">
        <v>2.0499999999999998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</row>
    <row r="374" spans="1:26" ht="17.25" customHeight="1" thickBot="1">
      <c r="A374" s="8"/>
      <c r="B374" s="5">
        <v>43336</v>
      </c>
      <c r="C374" s="36">
        <v>0</v>
      </c>
      <c r="D374" s="36">
        <v>0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4.7300000000000004</v>
      </c>
      <c r="K374" s="36">
        <v>0</v>
      </c>
      <c r="L374" s="36">
        <v>11.56</v>
      </c>
      <c r="M374" s="36">
        <v>0</v>
      </c>
      <c r="N374" s="36">
        <v>0</v>
      </c>
      <c r="O374" s="36">
        <v>0.51</v>
      </c>
      <c r="P374" s="36">
        <v>0</v>
      </c>
      <c r="Q374" s="36">
        <v>0.55000000000000004</v>
      </c>
      <c r="R374" s="36">
        <v>0.34</v>
      </c>
      <c r="S374" s="36">
        <v>11.7</v>
      </c>
      <c r="T374" s="36">
        <v>0.56000000000000005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</row>
    <row r="375" spans="1:26" ht="17.25" customHeight="1" thickBot="1">
      <c r="A375" s="8"/>
      <c r="B375" s="5">
        <v>43337</v>
      </c>
      <c r="C375" s="36">
        <v>0</v>
      </c>
      <c r="D375" s="36">
        <v>0</v>
      </c>
      <c r="E375" s="36">
        <v>0</v>
      </c>
      <c r="F375" s="36">
        <v>0</v>
      </c>
      <c r="G375" s="36">
        <v>0</v>
      </c>
      <c r="H375" s="36">
        <v>0.65</v>
      </c>
      <c r="I375" s="36">
        <v>0</v>
      </c>
      <c r="J375" s="36">
        <v>0.13</v>
      </c>
      <c r="K375" s="36">
        <v>0</v>
      </c>
      <c r="L375" s="36">
        <v>0</v>
      </c>
      <c r="M375" s="36">
        <v>0</v>
      </c>
      <c r="N375" s="36">
        <v>0</v>
      </c>
      <c r="O375" s="36">
        <v>4.3</v>
      </c>
      <c r="P375" s="36">
        <v>5.2</v>
      </c>
      <c r="Q375" s="36">
        <v>3.55</v>
      </c>
      <c r="R375" s="36">
        <v>10.96</v>
      </c>
      <c r="S375" s="36">
        <v>4.0199999999999996</v>
      </c>
      <c r="T375" s="36">
        <v>14.56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6">
        <v>0</v>
      </c>
    </row>
    <row r="376" spans="1:26" ht="17.25" customHeight="1" thickBot="1">
      <c r="A376" s="8"/>
      <c r="B376" s="5">
        <v>43338</v>
      </c>
      <c r="C376" s="36">
        <v>0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v>39.340000000000003</v>
      </c>
      <c r="J376" s="36">
        <v>41.49</v>
      </c>
      <c r="K376" s="36">
        <v>0.87</v>
      </c>
      <c r="L376" s="36">
        <v>0</v>
      </c>
      <c r="M376" s="36">
        <v>0</v>
      </c>
      <c r="N376" s="36">
        <v>0</v>
      </c>
      <c r="O376" s="36">
        <v>0.77</v>
      </c>
      <c r="P376" s="36">
        <v>1.57</v>
      </c>
      <c r="Q376" s="36">
        <v>1.29</v>
      </c>
      <c r="R376" s="36">
        <v>0</v>
      </c>
      <c r="S376" s="36">
        <v>0.1</v>
      </c>
      <c r="T376" s="36">
        <v>0</v>
      </c>
      <c r="U376" s="36">
        <v>0.09</v>
      </c>
      <c r="V376" s="36">
        <v>0</v>
      </c>
      <c r="W376" s="36">
        <v>0</v>
      </c>
      <c r="X376" s="36">
        <v>0</v>
      </c>
      <c r="Y376" s="36">
        <v>0</v>
      </c>
      <c r="Z376" s="36">
        <v>0</v>
      </c>
    </row>
    <row r="377" spans="1:26" ht="17.25" customHeight="1" thickBot="1">
      <c r="A377" s="8"/>
      <c r="B377" s="5">
        <v>43339</v>
      </c>
      <c r="C377" s="36">
        <v>0</v>
      </c>
      <c r="D377" s="36">
        <v>0</v>
      </c>
      <c r="E377" s="36">
        <v>0</v>
      </c>
      <c r="F377" s="36">
        <v>0</v>
      </c>
      <c r="G377" s="36">
        <v>1.17</v>
      </c>
      <c r="H377" s="36">
        <v>10.25</v>
      </c>
      <c r="I377" s="36">
        <v>0.16</v>
      </c>
      <c r="J377" s="36">
        <v>0</v>
      </c>
      <c r="K377" s="36">
        <v>1.34</v>
      </c>
      <c r="L377" s="36">
        <v>0</v>
      </c>
      <c r="M377" s="36">
        <v>0</v>
      </c>
      <c r="N377" s="36">
        <v>0</v>
      </c>
      <c r="O377" s="36">
        <v>0.78</v>
      </c>
      <c r="P377" s="36">
        <v>0</v>
      </c>
      <c r="Q377" s="36">
        <v>1.66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>
        <v>0</v>
      </c>
      <c r="X377" s="36">
        <v>0</v>
      </c>
      <c r="Y377" s="36">
        <v>0</v>
      </c>
      <c r="Z377" s="36">
        <v>0</v>
      </c>
    </row>
    <row r="378" spans="1:26" ht="17.25" customHeight="1" thickBot="1">
      <c r="A378" s="8"/>
      <c r="B378" s="5">
        <v>43340</v>
      </c>
      <c r="C378" s="36">
        <v>0</v>
      </c>
      <c r="D378" s="36">
        <v>0</v>
      </c>
      <c r="E378" s="36">
        <v>0</v>
      </c>
      <c r="F378" s="36">
        <v>0</v>
      </c>
      <c r="G378" s="36">
        <v>0</v>
      </c>
      <c r="H378" s="36">
        <v>0</v>
      </c>
      <c r="I378" s="36">
        <v>11.53</v>
      </c>
      <c r="J378" s="36">
        <v>0</v>
      </c>
      <c r="K378" s="36">
        <v>2.2400000000000002</v>
      </c>
      <c r="L378" s="36">
        <v>71.709999999999994</v>
      </c>
      <c r="M378" s="36">
        <v>36.93</v>
      </c>
      <c r="N378" s="36">
        <v>3.29</v>
      </c>
      <c r="O378" s="36">
        <v>20.100000000000001</v>
      </c>
      <c r="P378" s="36">
        <v>5.38</v>
      </c>
      <c r="Q378" s="36">
        <v>0.3</v>
      </c>
      <c r="R378" s="36">
        <v>0</v>
      </c>
      <c r="S378" s="36">
        <v>0</v>
      </c>
      <c r="T378" s="36">
        <v>0</v>
      </c>
      <c r="U378" s="36">
        <v>0</v>
      </c>
      <c r="V378" s="36">
        <v>2.58</v>
      </c>
      <c r="W378" s="36">
        <v>0</v>
      </c>
      <c r="X378" s="36">
        <v>0</v>
      </c>
      <c r="Y378" s="36">
        <v>0</v>
      </c>
      <c r="Z378" s="36">
        <v>0</v>
      </c>
    </row>
    <row r="379" spans="1:26" ht="17.25" customHeight="1" thickBot="1">
      <c r="A379" s="8"/>
      <c r="B379" s="5">
        <v>43341</v>
      </c>
      <c r="C379" s="36">
        <v>0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</row>
    <row r="380" spans="1:26" ht="15.75" thickBot="1">
      <c r="A380" s="8"/>
      <c r="B380" s="5">
        <v>43342</v>
      </c>
      <c r="C380" s="36">
        <v>0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0</v>
      </c>
      <c r="U380" s="36">
        <v>0</v>
      </c>
      <c r="V380" s="36">
        <v>0</v>
      </c>
      <c r="W380" s="36">
        <v>0</v>
      </c>
      <c r="X380" s="36">
        <v>0</v>
      </c>
      <c r="Y380" s="36">
        <v>0</v>
      </c>
      <c r="Z380" s="36">
        <v>0</v>
      </c>
    </row>
    <row r="381" spans="1:26" ht="15.75" thickBot="1">
      <c r="A381" s="8"/>
      <c r="B381" s="5">
        <v>43343</v>
      </c>
      <c r="C381" s="36">
        <v>0</v>
      </c>
      <c r="D381" s="36">
        <v>0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>
        <v>0</v>
      </c>
      <c r="V381" s="36">
        <v>0</v>
      </c>
      <c r="W381" s="36">
        <v>0</v>
      </c>
      <c r="X381" s="36">
        <v>0</v>
      </c>
      <c r="Y381" s="36">
        <v>0</v>
      </c>
      <c r="Z381" s="36">
        <v>0</v>
      </c>
    </row>
    <row r="382" spans="1:26" ht="15.75" thickBot="1">
      <c r="A382" s="8"/>
      <c r="B382" s="198" t="s">
        <v>55</v>
      </c>
      <c r="C382" s="200" t="s">
        <v>89</v>
      </c>
      <c r="D382" s="201"/>
      <c r="E382" s="201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2"/>
    </row>
    <row r="383" spans="1:26" ht="17.25" customHeight="1" thickBot="1">
      <c r="A383" s="8"/>
      <c r="B383" s="199"/>
      <c r="C383" s="4" t="s">
        <v>57</v>
      </c>
      <c r="D383" s="4" t="s">
        <v>58</v>
      </c>
      <c r="E383" s="4" t="s">
        <v>59</v>
      </c>
      <c r="F383" s="4" t="s">
        <v>60</v>
      </c>
      <c r="G383" s="4" t="s">
        <v>61</v>
      </c>
      <c r="H383" s="4" t="s">
        <v>103</v>
      </c>
      <c r="I383" s="4" t="s">
        <v>104</v>
      </c>
      <c r="J383" s="4" t="s">
        <v>105</v>
      </c>
      <c r="K383" s="4" t="s">
        <v>106</v>
      </c>
      <c r="L383" s="4" t="s">
        <v>107</v>
      </c>
      <c r="M383" s="4" t="s">
        <v>108</v>
      </c>
      <c r="N383" s="4" t="s">
        <v>109</v>
      </c>
      <c r="O383" s="4" t="s">
        <v>62</v>
      </c>
      <c r="P383" s="4" t="s">
        <v>63</v>
      </c>
      <c r="Q383" s="4" t="s">
        <v>64</v>
      </c>
      <c r="R383" s="4" t="s">
        <v>65</v>
      </c>
      <c r="S383" s="4" t="s">
        <v>66</v>
      </c>
      <c r="T383" s="4" t="s">
        <v>67</v>
      </c>
      <c r="U383" s="4" t="s">
        <v>68</v>
      </c>
      <c r="V383" s="4" t="s">
        <v>69</v>
      </c>
      <c r="W383" s="4" t="s">
        <v>70</v>
      </c>
      <c r="X383" s="4" t="s">
        <v>71</v>
      </c>
      <c r="Y383" s="4" t="s">
        <v>72</v>
      </c>
      <c r="Z383" s="37" t="s">
        <v>73</v>
      </c>
    </row>
    <row r="384" spans="1:26" ht="17.25" customHeight="1" thickBot="1">
      <c r="A384" s="8"/>
      <c r="B384" s="5">
        <v>43313</v>
      </c>
      <c r="C384" s="36">
        <v>4.42</v>
      </c>
      <c r="D384" s="36">
        <v>56.31</v>
      </c>
      <c r="E384" s="36">
        <v>23.68</v>
      </c>
      <c r="F384" s="36">
        <v>47.89</v>
      </c>
      <c r="G384" s="36">
        <v>129.16</v>
      </c>
      <c r="H384" s="36">
        <v>199.25</v>
      </c>
      <c r="I384" s="36">
        <v>1.4</v>
      </c>
      <c r="J384" s="36">
        <v>2.0299999999999998</v>
      </c>
      <c r="K384" s="36">
        <v>14.79</v>
      </c>
      <c r="L384" s="36">
        <v>2.2200000000000002</v>
      </c>
      <c r="M384" s="36">
        <v>13.91</v>
      </c>
      <c r="N384" s="36">
        <v>17.62</v>
      </c>
      <c r="O384" s="36">
        <v>3.55</v>
      </c>
      <c r="P384" s="36">
        <v>14.18</v>
      </c>
      <c r="Q384" s="36">
        <v>16.170000000000002</v>
      </c>
      <c r="R384" s="36">
        <v>1.44</v>
      </c>
      <c r="S384" s="36">
        <v>8.1300000000000008</v>
      </c>
      <c r="T384" s="36">
        <v>6.47</v>
      </c>
      <c r="U384" s="36">
        <v>85.63</v>
      </c>
      <c r="V384" s="36">
        <v>33.630000000000003</v>
      </c>
      <c r="W384" s="36">
        <v>131.47</v>
      </c>
      <c r="X384" s="36">
        <v>39.22</v>
      </c>
      <c r="Y384" s="36">
        <v>188.59</v>
      </c>
      <c r="Z384" s="36">
        <v>774.87</v>
      </c>
    </row>
    <row r="385" spans="1:26" ht="17.25" customHeight="1" thickBot="1">
      <c r="A385" s="8"/>
      <c r="B385" s="5">
        <v>43314</v>
      </c>
      <c r="C385" s="36">
        <v>217.55</v>
      </c>
      <c r="D385" s="36">
        <v>253.59</v>
      </c>
      <c r="E385" s="36">
        <v>223.88</v>
      </c>
      <c r="F385" s="36">
        <v>74.05</v>
      </c>
      <c r="G385" s="36">
        <v>0.2</v>
      </c>
      <c r="H385" s="36">
        <v>0</v>
      </c>
      <c r="I385" s="36">
        <v>206.36</v>
      </c>
      <c r="J385" s="36">
        <v>7.73</v>
      </c>
      <c r="K385" s="36">
        <v>1.53</v>
      </c>
      <c r="L385" s="36">
        <v>32.36</v>
      </c>
      <c r="M385" s="36">
        <v>3.96</v>
      </c>
      <c r="N385" s="36">
        <v>5.23</v>
      </c>
      <c r="O385" s="36">
        <v>12.37</v>
      </c>
      <c r="P385" s="36">
        <v>2.0499999999999998</v>
      </c>
      <c r="Q385" s="36">
        <v>2</v>
      </c>
      <c r="R385" s="36">
        <v>3.3</v>
      </c>
      <c r="S385" s="36">
        <v>13.39</v>
      </c>
      <c r="T385" s="36">
        <v>4.09</v>
      </c>
      <c r="U385" s="36">
        <v>33.78</v>
      </c>
      <c r="V385" s="36">
        <v>30.4</v>
      </c>
      <c r="W385" s="36">
        <v>25.62</v>
      </c>
      <c r="X385" s="36">
        <v>14.44</v>
      </c>
      <c r="Y385" s="36">
        <v>94.7</v>
      </c>
      <c r="Z385" s="36">
        <v>344.31</v>
      </c>
    </row>
    <row r="386" spans="1:26" ht="17.25" customHeight="1" thickBot="1">
      <c r="A386" s="8"/>
      <c r="B386" s="5">
        <v>43315</v>
      </c>
      <c r="C386" s="36">
        <v>45.23</v>
      </c>
      <c r="D386" s="36">
        <v>11.11</v>
      </c>
      <c r="E386" s="36">
        <v>14.3</v>
      </c>
      <c r="F386" s="36">
        <v>2.89</v>
      </c>
      <c r="G386" s="36">
        <v>0</v>
      </c>
      <c r="H386" s="36">
        <v>0</v>
      </c>
      <c r="I386" s="36">
        <v>8.34</v>
      </c>
      <c r="J386" s="36">
        <v>4.21</v>
      </c>
      <c r="K386" s="36">
        <v>0</v>
      </c>
      <c r="L386" s="36">
        <v>0</v>
      </c>
      <c r="M386" s="36">
        <v>0</v>
      </c>
      <c r="N386" s="36">
        <v>0</v>
      </c>
      <c r="O386" s="36">
        <v>0.83</v>
      </c>
      <c r="P386" s="36">
        <v>8.15</v>
      </c>
      <c r="Q386" s="36">
        <v>5.58</v>
      </c>
      <c r="R386" s="36">
        <v>13.79</v>
      </c>
      <c r="S386" s="36">
        <v>13.84</v>
      </c>
      <c r="T386" s="36">
        <v>5.5</v>
      </c>
      <c r="U386" s="36">
        <v>8.7799999999999994</v>
      </c>
      <c r="V386" s="36">
        <v>11.45</v>
      </c>
      <c r="W386" s="36">
        <v>59.77</v>
      </c>
      <c r="X386" s="36">
        <v>267.55</v>
      </c>
      <c r="Y386" s="36">
        <v>878.28</v>
      </c>
      <c r="Z386" s="36">
        <v>346.19</v>
      </c>
    </row>
    <row r="387" spans="1:26" ht="17.25" customHeight="1" thickBot="1">
      <c r="A387" s="8"/>
      <c r="B387" s="5">
        <v>43316</v>
      </c>
      <c r="C387" s="36">
        <v>183.68</v>
      </c>
      <c r="D387" s="36">
        <v>403.7</v>
      </c>
      <c r="E387" s="36">
        <v>334.69</v>
      </c>
      <c r="F387" s="36">
        <v>342.67</v>
      </c>
      <c r="G387" s="36">
        <v>97.41</v>
      </c>
      <c r="H387" s="36">
        <v>49.74</v>
      </c>
      <c r="I387" s="36">
        <v>183.36</v>
      </c>
      <c r="J387" s="36">
        <v>73.11</v>
      </c>
      <c r="K387" s="36">
        <v>6.65</v>
      </c>
      <c r="L387" s="36">
        <v>113.88</v>
      </c>
      <c r="M387" s="36">
        <v>10.72</v>
      </c>
      <c r="N387" s="36">
        <v>29.34</v>
      </c>
      <c r="O387" s="36">
        <v>9.74</v>
      </c>
      <c r="P387" s="36">
        <v>7.96</v>
      </c>
      <c r="Q387" s="36">
        <v>8.0299999999999994</v>
      </c>
      <c r="R387" s="36">
        <v>10.95</v>
      </c>
      <c r="S387" s="36">
        <v>7.42</v>
      </c>
      <c r="T387" s="36">
        <v>5.86</v>
      </c>
      <c r="U387" s="36">
        <v>45.02</v>
      </c>
      <c r="V387" s="36">
        <v>11.61</v>
      </c>
      <c r="W387" s="36">
        <v>11.83</v>
      </c>
      <c r="X387" s="36">
        <v>37.71</v>
      </c>
      <c r="Y387" s="36">
        <v>23.75</v>
      </c>
      <c r="Z387" s="36">
        <v>219.48</v>
      </c>
    </row>
    <row r="388" spans="1:26" ht="17.25" customHeight="1" thickBot="1">
      <c r="A388" s="8"/>
      <c r="B388" s="5">
        <v>43317</v>
      </c>
      <c r="C388" s="36">
        <v>219.75</v>
      </c>
      <c r="D388" s="36">
        <v>108.58</v>
      </c>
      <c r="E388" s="36">
        <v>110.41</v>
      </c>
      <c r="F388" s="36">
        <v>88.36</v>
      </c>
      <c r="G388" s="36">
        <v>2.37</v>
      </c>
      <c r="H388" s="36">
        <v>0.04</v>
      </c>
      <c r="I388" s="36">
        <v>0</v>
      </c>
      <c r="J388" s="36">
        <v>0.08</v>
      </c>
      <c r="K388" s="36">
        <v>0</v>
      </c>
      <c r="L388" s="36">
        <v>76.16</v>
      </c>
      <c r="M388" s="36">
        <v>4.26</v>
      </c>
      <c r="N388" s="36">
        <v>3.05</v>
      </c>
      <c r="O388" s="36">
        <v>0</v>
      </c>
      <c r="P388" s="36">
        <v>7.25</v>
      </c>
      <c r="Q388" s="36">
        <v>7.51</v>
      </c>
      <c r="R388" s="36">
        <v>74.64</v>
      </c>
      <c r="S388" s="36">
        <v>146.57</v>
      </c>
      <c r="T388" s="36">
        <v>124.65</v>
      </c>
      <c r="U388" s="36">
        <v>55.43</v>
      </c>
      <c r="V388" s="36">
        <v>85.9</v>
      </c>
      <c r="W388" s="36">
        <v>60.02</v>
      </c>
      <c r="X388" s="36">
        <v>309.49</v>
      </c>
      <c r="Y388" s="36">
        <v>173.4</v>
      </c>
      <c r="Z388" s="36">
        <v>552.96</v>
      </c>
    </row>
    <row r="389" spans="1:26" ht="17.25" customHeight="1" thickBot="1">
      <c r="A389" s="8"/>
      <c r="B389" s="5">
        <v>43318</v>
      </c>
      <c r="C389" s="36">
        <v>18.41</v>
      </c>
      <c r="D389" s="36">
        <v>77.09</v>
      </c>
      <c r="E389" s="36">
        <v>31.26</v>
      </c>
      <c r="F389" s="36">
        <v>44.71</v>
      </c>
      <c r="G389" s="36">
        <v>0.06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7.7</v>
      </c>
      <c r="T389" s="36">
        <v>0</v>
      </c>
      <c r="U389" s="36">
        <v>0</v>
      </c>
      <c r="V389" s="36">
        <v>18.41</v>
      </c>
      <c r="W389" s="36">
        <v>320.04000000000002</v>
      </c>
      <c r="X389" s="36">
        <v>767.08</v>
      </c>
      <c r="Y389" s="36">
        <v>396.08</v>
      </c>
      <c r="Z389" s="36">
        <v>248.63</v>
      </c>
    </row>
    <row r="390" spans="1:26" ht="17.25" customHeight="1" thickBot="1">
      <c r="A390" s="8"/>
      <c r="B390" s="5">
        <v>43319</v>
      </c>
      <c r="C390" s="36">
        <v>45.24</v>
      </c>
      <c r="D390" s="36">
        <v>0</v>
      </c>
      <c r="E390" s="36">
        <v>0</v>
      </c>
      <c r="F390" s="36">
        <v>0</v>
      </c>
      <c r="G390" s="36">
        <v>0</v>
      </c>
      <c r="H390" s="36">
        <v>513.77</v>
      </c>
      <c r="I390" s="36">
        <v>138.01</v>
      </c>
      <c r="J390" s="36">
        <v>0</v>
      </c>
      <c r="K390" s="36">
        <v>0</v>
      </c>
      <c r="L390" s="36">
        <v>0</v>
      </c>
      <c r="M390" s="36">
        <v>0.95</v>
      </c>
      <c r="N390" s="36">
        <v>0.2</v>
      </c>
      <c r="O390" s="36">
        <v>0.93</v>
      </c>
      <c r="P390" s="36">
        <v>4.54</v>
      </c>
      <c r="Q390" s="36">
        <v>17.420000000000002</v>
      </c>
      <c r="R390" s="36">
        <v>21.24</v>
      </c>
      <c r="S390" s="36">
        <v>72.430000000000007</v>
      </c>
      <c r="T390" s="36">
        <v>104.39</v>
      </c>
      <c r="U390" s="36">
        <v>10.15</v>
      </c>
      <c r="V390" s="36">
        <v>20.64</v>
      </c>
      <c r="W390" s="36">
        <v>149.29</v>
      </c>
      <c r="X390" s="36">
        <v>410.78</v>
      </c>
      <c r="Y390" s="36">
        <v>426.06</v>
      </c>
      <c r="Z390" s="36">
        <v>246.81</v>
      </c>
    </row>
    <row r="391" spans="1:26" ht="17.25" customHeight="1" thickBot="1">
      <c r="A391" s="8"/>
      <c r="B391" s="5">
        <v>43320</v>
      </c>
      <c r="C391" s="36">
        <v>27.24</v>
      </c>
      <c r="D391" s="36">
        <v>23.58</v>
      </c>
      <c r="E391" s="36">
        <v>42.14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7.33</v>
      </c>
      <c r="M391" s="36">
        <v>2.73</v>
      </c>
      <c r="N391" s="36">
        <v>4.09</v>
      </c>
      <c r="O391" s="36">
        <v>1.29</v>
      </c>
      <c r="P391" s="36">
        <v>2.99</v>
      </c>
      <c r="Q391" s="36">
        <v>3.79</v>
      </c>
      <c r="R391" s="36">
        <v>6.39</v>
      </c>
      <c r="S391" s="36">
        <v>3.17</v>
      </c>
      <c r="T391" s="36">
        <v>0</v>
      </c>
      <c r="U391" s="36">
        <v>4.41</v>
      </c>
      <c r="V391" s="36">
        <v>75.599999999999994</v>
      </c>
      <c r="W391" s="36">
        <v>92.5</v>
      </c>
      <c r="X391" s="36">
        <v>22.36</v>
      </c>
      <c r="Y391" s="36">
        <v>94.49</v>
      </c>
      <c r="Z391" s="36">
        <v>533.48</v>
      </c>
    </row>
    <row r="392" spans="1:26" ht="17.25" customHeight="1" thickBot="1">
      <c r="A392" s="8"/>
      <c r="B392" s="5">
        <v>43321</v>
      </c>
      <c r="C392" s="36">
        <v>0</v>
      </c>
      <c r="D392" s="36">
        <v>130.72999999999999</v>
      </c>
      <c r="E392" s="36">
        <v>91.35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36.4</v>
      </c>
      <c r="O392" s="36">
        <v>10.63</v>
      </c>
      <c r="P392" s="36">
        <v>11.38</v>
      </c>
      <c r="Q392" s="36">
        <v>29.04</v>
      </c>
      <c r="R392" s="36">
        <v>3.61</v>
      </c>
      <c r="S392" s="36">
        <v>5.51</v>
      </c>
      <c r="T392" s="36">
        <v>3.54</v>
      </c>
      <c r="U392" s="36">
        <v>11.76</v>
      </c>
      <c r="V392" s="36">
        <v>10.95</v>
      </c>
      <c r="W392" s="36">
        <v>5.19</v>
      </c>
      <c r="X392" s="36">
        <v>7.8</v>
      </c>
      <c r="Y392" s="36">
        <v>3.76</v>
      </c>
      <c r="Z392" s="36">
        <v>12.97</v>
      </c>
    </row>
    <row r="393" spans="1:26" ht="17.25" customHeight="1" thickBot="1">
      <c r="A393" s="8"/>
      <c r="B393" s="5">
        <v>43322</v>
      </c>
      <c r="C393" s="36">
        <v>10.1</v>
      </c>
      <c r="D393" s="36">
        <v>373.17</v>
      </c>
      <c r="E393" s="36">
        <v>205.37</v>
      </c>
      <c r="F393" s="36">
        <v>152.6</v>
      </c>
      <c r="G393" s="36">
        <v>261.56</v>
      </c>
      <c r="H393" s="36">
        <v>119.74</v>
      </c>
      <c r="I393" s="36">
        <v>75.64</v>
      </c>
      <c r="J393" s="36">
        <v>26.57</v>
      </c>
      <c r="K393" s="36">
        <v>30.01</v>
      </c>
      <c r="L393" s="36">
        <v>101.06</v>
      </c>
      <c r="M393" s="36">
        <v>117.26</v>
      </c>
      <c r="N393" s="36">
        <v>189.87</v>
      </c>
      <c r="O393" s="36">
        <v>184.78</v>
      </c>
      <c r="P393" s="36">
        <v>201.42</v>
      </c>
      <c r="Q393" s="36">
        <v>194.44</v>
      </c>
      <c r="R393" s="36">
        <v>208.73</v>
      </c>
      <c r="S393" s="36">
        <v>106.6</v>
      </c>
      <c r="T393" s="36">
        <v>73.56</v>
      </c>
      <c r="U393" s="36">
        <v>72.41</v>
      </c>
      <c r="V393" s="36">
        <v>83.05</v>
      </c>
      <c r="W393" s="36">
        <v>222.98</v>
      </c>
      <c r="X393" s="36">
        <v>345.19</v>
      </c>
      <c r="Y393" s="36">
        <v>408.53</v>
      </c>
      <c r="Z393" s="36">
        <v>559.66999999999996</v>
      </c>
    </row>
    <row r="394" spans="1:26" ht="17.25" customHeight="1" thickBot="1">
      <c r="A394" s="8"/>
      <c r="B394" s="5">
        <v>43323</v>
      </c>
      <c r="C394" s="36">
        <v>106.45</v>
      </c>
      <c r="D394" s="36">
        <v>202.44</v>
      </c>
      <c r="E394" s="36">
        <v>228.17</v>
      </c>
      <c r="F394" s="36">
        <v>113.97</v>
      </c>
      <c r="G394" s="36">
        <v>131.13</v>
      </c>
      <c r="H394" s="36">
        <v>71.790000000000006</v>
      </c>
      <c r="I394" s="36">
        <v>769.8</v>
      </c>
      <c r="J394" s="36">
        <v>134.76</v>
      </c>
      <c r="K394" s="36">
        <v>5.07</v>
      </c>
      <c r="L394" s="36">
        <v>60.75</v>
      </c>
      <c r="M394" s="36">
        <v>69.94</v>
      </c>
      <c r="N394" s="36">
        <v>25.49</v>
      </c>
      <c r="O394" s="36">
        <v>53.85</v>
      </c>
      <c r="P394" s="36">
        <v>0.04</v>
      </c>
      <c r="Q394" s="36">
        <v>59.98</v>
      </c>
      <c r="R394" s="36">
        <v>1.42</v>
      </c>
      <c r="S394" s="36">
        <v>0.1</v>
      </c>
      <c r="T394" s="36">
        <v>0</v>
      </c>
      <c r="U394" s="36">
        <v>7.12</v>
      </c>
      <c r="V394" s="36">
        <v>16.149999999999999</v>
      </c>
      <c r="W394" s="36">
        <v>2</v>
      </c>
      <c r="X394" s="36">
        <v>84.31</v>
      </c>
      <c r="Y394" s="36">
        <v>317.93</v>
      </c>
      <c r="Z394" s="36">
        <v>133.88999999999999</v>
      </c>
    </row>
    <row r="395" spans="1:26" ht="17.25" customHeight="1" thickBot="1">
      <c r="A395" s="8"/>
      <c r="B395" s="5">
        <v>43324</v>
      </c>
      <c r="C395" s="36">
        <v>4.8600000000000003</v>
      </c>
      <c r="D395" s="36">
        <v>56.18</v>
      </c>
      <c r="E395" s="36">
        <v>29.95</v>
      </c>
      <c r="F395" s="36">
        <v>6.14</v>
      </c>
      <c r="G395" s="36">
        <v>23.97</v>
      </c>
      <c r="H395" s="36">
        <v>4.51</v>
      </c>
      <c r="I395" s="36">
        <v>0</v>
      </c>
      <c r="J395" s="36">
        <v>66.989999999999995</v>
      </c>
      <c r="K395" s="36">
        <v>114.62</v>
      </c>
      <c r="L395" s="36">
        <v>76.5</v>
      </c>
      <c r="M395" s="36">
        <v>180.29</v>
      </c>
      <c r="N395" s="36">
        <v>175.27</v>
      </c>
      <c r="O395" s="36">
        <v>89.59</v>
      </c>
      <c r="P395" s="36">
        <v>242.84</v>
      </c>
      <c r="Q395" s="36">
        <v>175.46</v>
      </c>
      <c r="R395" s="36">
        <v>238.89</v>
      </c>
      <c r="S395" s="36">
        <v>8.5399999999999991</v>
      </c>
      <c r="T395" s="36">
        <v>22.45</v>
      </c>
      <c r="U395" s="36">
        <v>44.41</v>
      </c>
      <c r="V395" s="36">
        <v>82.1</v>
      </c>
      <c r="W395" s="36">
        <v>95.78</v>
      </c>
      <c r="X395" s="36">
        <v>334.9</v>
      </c>
      <c r="Y395" s="36">
        <v>390.27</v>
      </c>
      <c r="Z395" s="36">
        <v>392.05</v>
      </c>
    </row>
    <row r="396" spans="1:26" ht="17.25" customHeight="1" thickBot="1">
      <c r="A396" s="8"/>
      <c r="B396" s="5">
        <v>43325</v>
      </c>
      <c r="C396" s="36">
        <v>213.62</v>
      </c>
      <c r="D396" s="36">
        <v>188.47</v>
      </c>
      <c r="E396" s="36">
        <v>169.49</v>
      </c>
      <c r="F396" s="36">
        <v>30.7</v>
      </c>
      <c r="G396" s="36">
        <v>0.39</v>
      </c>
      <c r="H396" s="36">
        <v>0.39</v>
      </c>
      <c r="I396" s="36">
        <v>0</v>
      </c>
      <c r="J396" s="36">
        <v>0</v>
      </c>
      <c r="K396" s="36">
        <v>3.73</v>
      </c>
      <c r="L396" s="36">
        <v>10.59</v>
      </c>
      <c r="M396" s="36">
        <v>5.17</v>
      </c>
      <c r="N396" s="36">
        <v>66.59</v>
      </c>
      <c r="O396" s="36">
        <v>2.5</v>
      </c>
      <c r="P396" s="36">
        <v>12.26</v>
      </c>
      <c r="Q396" s="36">
        <v>23.57</v>
      </c>
      <c r="R396" s="36">
        <v>37.57</v>
      </c>
      <c r="S396" s="36">
        <v>11.17</v>
      </c>
      <c r="T396" s="36">
        <v>2.29</v>
      </c>
      <c r="U396" s="36">
        <v>58.24</v>
      </c>
      <c r="V396" s="36">
        <v>156.69999999999999</v>
      </c>
      <c r="W396" s="36">
        <v>196.06</v>
      </c>
      <c r="X396" s="36">
        <v>264.88</v>
      </c>
      <c r="Y396" s="36">
        <v>375.19</v>
      </c>
      <c r="Z396" s="36">
        <v>394.05</v>
      </c>
    </row>
    <row r="397" spans="1:26" ht="17.25" customHeight="1" thickBot="1">
      <c r="A397" s="8"/>
      <c r="B397" s="5">
        <v>43326</v>
      </c>
      <c r="C397" s="36">
        <v>373.67</v>
      </c>
      <c r="D397" s="36">
        <v>129.33000000000001</v>
      </c>
      <c r="E397" s="36">
        <v>137.30000000000001</v>
      </c>
      <c r="F397" s="36">
        <v>46.76</v>
      </c>
      <c r="G397" s="36">
        <v>22.53</v>
      </c>
      <c r="H397" s="36">
        <v>0</v>
      </c>
      <c r="I397" s="36">
        <v>8.31</v>
      </c>
      <c r="J397" s="36">
        <v>13.51</v>
      </c>
      <c r="K397" s="36">
        <v>7.84</v>
      </c>
      <c r="L397" s="36">
        <v>16.45</v>
      </c>
      <c r="M397" s="36">
        <v>53.21</v>
      </c>
      <c r="N397" s="36">
        <v>108.05</v>
      </c>
      <c r="O397" s="36">
        <v>129.71</v>
      </c>
      <c r="P397" s="36">
        <v>129.09</v>
      </c>
      <c r="Q397" s="36">
        <v>947.35</v>
      </c>
      <c r="R397" s="36">
        <v>946.47</v>
      </c>
      <c r="S397" s="36">
        <v>45.01</v>
      </c>
      <c r="T397" s="36">
        <v>65.849999999999994</v>
      </c>
      <c r="U397" s="36">
        <v>279.76</v>
      </c>
      <c r="V397" s="36">
        <v>237.31</v>
      </c>
      <c r="W397" s="36">
        <v>164.83</v>
      </c>
      <c r="X397" s="36">
        <v>286.27999999999997</v>
      </c>
      <c r="Y397" s="36">
        <v>834.6</v>
      </c>
      <c r="Z397" s="36">
        <v>971.58</v>
      </c>
    </row>
    <row r="398" spans="1:26" ht="17.25" customHeight="1" thickBot="1">
      <c r="A398" s="8"/>
      <c r="B398" s="5">
        <v>43327</v>
      </c>
      <c r="C398" s="36">
        <v>250.3</v>
      </c>
      <c r="D398" s="36">
        <v>144.15</v>
      </c>
      <c r="E398" s="36">
        <v>59.07</v>
      </c>
      <c r="F398" s="36">
        <v>84.44</v>
      </c>
      <c r="G398" s="36">
        <v>0</v>
      </c>
      <c r="H398" s="36">
        <v>59.41</v>
      </c>
      <c r="I398" s="36">
        <v>0</v>
      </c>
      <c r="J398" s="36">
        <v>0.19</v>
      </c>
      <c r="K398" s="36">
        <v>0</v>
      </c>
      <c r="L398" s="36">
        <v>9.24</v>
      </c>
      <c r="M398" s="36">
        <v>9.6999999999999993</v>
      </c>
      <c r="N398" s="36">
        <v>87.25</v>
      </c>
      <c r="O398" s="36">
        <v>84.62</v>
      </c>
      <c r="P398" s="36">
        <v>80.319999999999993</v>
      </c>
      <c r="Q398" s="36">
        <v>37.57</v>
      </c>
      <c r="R398" s="36">
        <v>10.02</v>
      </c>
      <c r="S398" s="36">
        <v>0.56000000000000005</v>
      </c>
      <c r="T398" s="36">
        <v>40.49</v>
      </c>
      <c r="U398" s="36">
        <v>162.97999999999999</v>
      </c>
      <c r="V398" s="36">
        <v>82.39</v>
      </c>
      <c r="W398" s="36">
        <v>295.62</v>
      </c>
      <c r="X398" s="36">
        <v>185.26</v>
      </c>
      <c r="Y398" s="36">
        <v>294.36</v>
      </c>
      <c r="Z398" s="36">
        <v>668.44</v>
      </c>
    </row>
    <row r="399" spans="1:26" ht="17.25" customHeight="1" thickBot="1">
      <c r="A399" s="8"/>
      <c r="B399" s="5">
        <v>43328</v>
      </c>
      <c r="C399" s="36">
        <v>299.89999999999998</v>
      </c>
      <c r="D399" s="36">
        <v>105.61</v>
      </c>
      <c r="E399" s="36">
        <v>74.17</v>
      </c>
      <c r="F399" s="36">
        <v>78.63</v>
      </c>
      <c r="G399" s="36">
        <v>1.67</v>
      </c>
      <c r="H399" s="36">
        <v>29.56</v>
      </c>
      <c r="I399" s="36">
        <v>46.68</v>
      </c>
      <c r="J399" s="36">
        <v>37.799999999999997</v>
      </c>
      <c r="K399" s="36">
        <v>2.75</v>
      </c>
      <c r="L399" s="36">
        <v>84.37</v>
      </c>
      <c r="M399" s="36">
        <v>15.88</v>
      </c>
      <c r="N399" s="36">
        <v>44.19</v>
      </c>
      <c r="O399" s="36">
        <v>31.82</v>
      </c>
      <c r="P399" s="36">
        <v>83.67</v>
      </c>
      <c r="Q399" s="36">
        <v>64.88</v>
      </c>
      <c r="R399" s="36">
        <v>82.66</v>
      </c>
      <c r="S399" s="36">
        <v>158.69</v>
      </c>
      <c r="T399" s="36">
        <v>950.8</v>
      </c>
      <c r="U399" s="36">
        <v>113.68</v>
      </c>
      <c r="V399" s="36">
        <v>168.32</v>
      </c>
      <c r="W399" s="36">
        <v>336.58</v>
      </c>
      <c r="X399" s="36">
        <v>358.06</v>
      </c>
      <c r="Y399" s="36">
        <v>461.21</v>
      </c>
      <c r="Z399" s="36">
        <v>298.73</v>
      </c>
    </row>
    <row r="400" spans="1:26" ht="17.25" customHeight="1" thickBot="1">
      <c r="A400" s="8"/>
      <c r="B400" s="5">
        <v>43329</v>
      </c>
      <c r="C400" s="36">
        <v>428.7</v>
      </c>
      <c r="D400" s="36">
        <v>404.24</v>
      </c>
      <c r="E400" s="36">
        <v>391.01</v>
      </c>
      <c r="F400" s="36">
        <v>342.52</v>
      </c>
      <c r="G400" s="36">
        <v>79.64</v>
      </c>
      <c r="H400" s="36">
        <v>147.75</v>
      </c>
      <c r="I400" s="36">
        <v>54.03</v>
      </c>
      <c r="J400" s="36">
        <v>82.28</v>
      </c>
      <c r="K400" s="36">
        <v>66.180000000000007</v>
      </c>
      <c r="L400" s="36">
        <v>47.64</v>
      </c>
      <c r="M400" s="36">
        <v>22.81</v>
      </c>
      <c r="N400" s="36">
        <v>10.29</v>
      </c>
      <c r="O400" s="36">
        <v>8.98</v>
      </c>
      <c r="P400" s="36">
        <v>12.6</v>
      </c>
      <c r="Q400" s="36">
        <v>33.35</v>
      </c>
      <c r="R400" s="36">
        <v>4.3499999999999996</v>
      </c>
      <c r="S400" s="36">
        <v>17.55</v>
      </c>
      <c r="T400" s="36">
        <v>6.44</v>
      </c>
      <c r="U400" s="36">
        <v>64.44</v>
      </c>
      <c r="V400" s="36">
        <v>125.77</v>
      </c>
      <c r="W400" s="36">
        <v>149.38999999999999</v>
      </c>
      <c r="X400" s="36">
        <v>341.2</v>
      </c>
      <c r="Y400" s="36">
        <v>773.13</v>
      </c>
      <c r="Z400" s="36">
        <v>126.88</v>
      </c>
    </row>
    <row r="401" spans="1:26" ht="17.25" customHeight="1" thickBot="1">
      <c r="A401" s="8"/>
      <c r="B401" s="5">
        <v>43330</v>
      </c>
      <c r="C401" s="36">
        <v>136.88</v>
      </c>
      <c r="D401" s="36">
        <v>6.78</v>
      </c>
      <c r="E401" s="36">
        <v>30.3</v>
      </c>
      <c r="F401" s="36">
        <v>2.25</v>
      </c>
      <c r="G401" s="36">
        <v>0</v>
      </c>
      <c r="H401" s="36">
        <v>0</v>
      </c>
      <c r="I401" s="36">
        <v>0</v>
      </c>
      <c r="J401" s="36">
        <v>57.22</v>
      </c>
      <c r="K401" s="36">
        <v>0.54</v>
      </c>
      <c r="L401" s="36">
        <v>52.41</v>
      </c>
      <c r="M401" s="36">
        <v>10.59</v>
      </c>
      <c r="N401" s="36">
        <v>5.88</v>
      </c>
      <c r="O401" s="36">
        <v>0.16</v>
      </c>
      <c r="P401" s="36">
        <v>1.27</v>
      </c>
      <c r="Q401" s="36">
        <v>6.03</v>
      </c>
      <c r="R401" s="36">
        <v>2.86</v>
      </c>
      <c r="S401" s="36">
        <v>10.06</v>
      </c>
      <c r="T401" s="36">
        <v>3.02</v>
      </c>
      <c r="U401" s="36">
        <v>0</v>
      </c>
      <c r="V401" s="36">
        <v>17.489999999999998</v>
      </c>
      <c r="W401" s="36">
        <v>61.57</v>
      </c>
      <c r="X401" s="36">
        <v>117.13</v>
      </c>
      <c r="Y401" s="36">
        <v>77.8</v>
      </c>
      <c r="Z401" s="36">
        <v>156.28</v>
      </c>
    </row>
    <row r="402" spans="1:26" ht="17.25" customHeight="1" thickBot="1">
      <c r="A402" s="8"/>
      <c r="B402" s="5">
        <v>43331</v>
      </c>
      <c r="C402" s="36">
        <v>152.01</v>
      </c>
      <c r="D402" s="36">
        <v>201.99</v>
      </c>
      <c r="E402" s="36">
        <v>184.34</v>
      </c>
      <c r="F402" s="36">
        <v>163.16999999999999</v>
      </c>
      <c r="G402" s="36">
        <v>154.65</v>
      </c>
      <c r="H402" s="36">
        <v>171.5</v>
      </c>
      <c r="I402" s="36">
        <v>83.66</v>
      </c>
      <c r="J402" s="36">
        <v>44.68</v>
      </c>
      <c r="K402" s="36">
        <v>139.41999999999999</v>
      </c>
      <c r="L402" s="36">
        <v>190.33</v>
      </c>
      <c r="M402" s="36">
        <v>173.72</v>
      </c>
      <c r="N402" s="36">
        <v>242.17</v>
      </c>
      <c r="O402" s="36">
        <v>241.22</v>
      </c>
      <c r="P402" s="36">
        <v>234.34</v>
      </c>
      <c r="Q402" s="36">
        <v>253.42</v>
      </c>
      <c r="R402" s="36">
        <v>310.16000000000003</v>
      </c>
      <c r="S402" s="36">
        <v>248.31</v>
      </c>
      <c r="T402" s="36">
        <v>115.99</v>
      </c>
      <c r="U402" s="36">
        <v>124.89</v>
      </c>
      <c r="V402" s="36">
        <v>150.03</v>
      </c>
      <c r="W402" s="36">
        <v>261.25</v>
      </c>
      <c r="X402" s="36">
        <v>673.25</v>
      </c>
      <c r="Y402" s="36">
        <v>116.55</v>
      </c>
      <c r="Z402" s="36">
        <v>5.34</v>
      </c>
    </row>
    <row r="403" spans="1:26" ht="17.25" customHeight="1" thickBot="1">
      <c r="A403" s="8"/>
      <c r="B403" s="5">
        <v>43332</v>
      </c>
      <c r="C403" s="36">
        <v>141.32</v>
      </c>
      <c r="D403" s="36">
        <v>235.94</v>
      </c>
      <c r="E403" s="36">
        <v>258.26</v>
      </c>
      <c r="F403" s="36">
        <v>239.5</v>
      </c>
      <c r="G403" s="36">
        <v>202.39</v>
      </c>
      <c r="H403" s="36">
        <v>65.22</v>
      </c>
      <c r="I403" s="36">
        <v>34.14</v>
      </c>
      <c r="J403" s="36">
        <v>1.54</v>
      </c>
      <c r="K403" s="36">
        <v>81.61</v>
      </c>
      <c r="L403" s="36">
        <v>78.3</v>
      </c>
      <c r="M403" s="36">
        <v>109.3</v>
      </c>
      <c r="N403" s="36">
        <v>32.82</v>
      </c>
      <c r="O403" s="36">
        <v>0.81</v>
      </c>
      <c r="P403" s="36">
        <v>3.91</v>
      </c>
      <c r="Q403" s="36">
        <v>110.35</v>
      </c>
      <c r="R403" s="36">
        <v>13.78</v>
      </c>
      <c r="S403" s="36">
        <v>20.95</v>
      </c>
      <c r="T403" s="36">
        <v>34.369999999999997</v>
      </c>
      <c r="U403" s="36">
        <v>185.98</v>
      </c>
      <c r="V403" s="36">
        <v>188.54</v>
      </c>
      <c r="W403" s="36">
        <v>367.83</v>
      </c>
      <c r="X403" s="36">
        <v>740.39</v>
      </c>
      <c r="Y403" s="36">
        <v>832.81</v>
      </c>
      <c r="Z403" s="36">
        <v>500.17</v>
      </c>
    </row>
    <row r="404" spans="1:26" ht="17.25" customHeight="1" thickBot="1">
      <c r="A404" s="8"/>
      <c r="B404" s="5">
        <v>43333</v>
      </c>
      <c r="C404" s="36">
        <v>346.79</v>
      </c>
      <c r="D404" s="36">
        <v>267.87</v>
      </c>
      <c r="E404" s="36">
        <v>265.82</v>
      </c>
      <c r="F404" s="36">
        <v>229.73</v>
      </c>
      <c r="G404" s="36">
        <v>213.97</v>
      </c>
      <c r="H404" s="36">
        <v>114.22</v>
      </c>
      <c r="I404" s="36">
        <v>68.66</v>
      </c>
      <c r="J404" s="36">
        <v>4.41</v>
      </c>
      <c r="K404" s="36">
        <v>0.08</v>
      </c>
      <c r="L404" s="36">
        <v>39.9</v>
      </c>
      <c r="M404" s="36">
        <v>76.28</v>
      </c>
      <c r="N404" s="36">
        <v>74.52</v>
      </c>
      <c r="O404" s="36">
        <v>34</v>
      </c>
      <c r="P404" s="36">
        <v>30.66</v>
      </c>
      <c r="Q404" s="36">
        <v>55.09</v>
      </c>
      <c r="R404" s="36">
        <v>57.5</v>
      </c>
      <c r="S404" s="36">
        <v>84.57</v>
      </c>
      <c r="T404" s="36">
        <v>69.150000000000006</v>
      </c>
      <c r="U404" s="36">
        <v>6.93</v>
      </c>
      <c r="V404" s="36">
        <v>21.67</v>
      </c>
      <c r="W404" s="36">
        <v>199.31</v>
      </c>
      <c r="X404" s="36">
        <v>206.95</v>
      </c>
      <c r="Y404" s="36">
        <v>509.57</v>
      </c>
      <c r="Z404" s="36">
        <v>391.94</v>
      </c>
    </row>
    <row r="405" spans="1:26" ht="17.25" customHeight="1" thickBot="1">
      <c r="A405" s="8"/>
      <c r="B405" s="5">
        <v>43334</v>
      </c>
      <c r="C405" s="36">
        <v>349.74</v>
      </c>
      <c r="D405" s="36">
        <v>226.06</v>
      </c>
      <c r="E405" s="36">
        <v>219.44</v>
      </c>
      <c r="F405" s="36">
        <v>201.59</v>
      </c>
      <c r="G405" s="36">
        <v>153.80000000000001</v>
      </c>
      <c r="H405" s="36">
        <v>108.57</v>
      </c>
      <c r="I405" s="36">
        <v>51.88</v>
      </c>
      <c r="J405" s="36">
        <v>18.989999999999998</v>
      </c>
      <c r="K405" s="36">
        <v>24.58</v>
      </c>
      <c r="L405" s="36">
        <v>128.49</v>
      </c>
      <c r="M405" s="36">
        <v>179.01</v>
      </c>
      <c r="N405" s="36">
        <v>138.85</v>
      </c>
      <c r="O405" s="36">
        <v>185.37</v>
      </c>
      <c r="P405" s="36">
        <v>206.99</v>
      </c>
      <c r="Q405" s="36">
        <v>209.14</v>
      </c>
      <c r="R405" s="36">
        <v>199.44</v>
      </c>
      <c r="S405" s="36">
        <v>576.72</v>
      </c>
      <c r="T405" s="36">
        <v>244.82</v>
      </c>
      <c r="U405" s="36">
        <v>244.69</v>
      </c>
      <c r="V405" s="36">
        <v>311.77999999999997</v>
      </c>
      <c r="W405" s="36">
        <v>1154.44</v>
      </c>
      <c r="X405" s="36">
        <v>546.29</v>
      </c>
      <c r="Y405" s="36">
        <v>226.17</v>
      </c>
      <c r="Z405" s="36">
        <v>548.87</v>
      </c>
    </row>
    <row r="406" spans="1:26" ht="17.25" customHeight="1" thickBot="1">
      <c r="A406" s="8"/>
      <c r="B406" s="5">
        <v>43335</v>
      </c>
      <c r="C406" s="36">
        <v>228.93</v>
      </c>
      <c r="D406" s="36">
        <v>76.08</v>
      </c>
      <c r="E406" s="36">
        <v>4.33</v>
      </c>
      <c r="F406" s="36">
        <v>33.1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1.22</v>
      </c>
      <c r="M406" s="36">
        <v>0.85</v>
      </c>
      <c r="N406" s="36">
        <v>3.42</v>
      </c>
      <c r="O406" s="36">
        <v>11.53</v>
      </c>
      <c r="P406" s="36">
        <v>59.86</v>
      </c>
      <c r="Q406" s="36">
        <v>146.93</v>
      </c>
      <c r="R406" s="36">
        <v>116.27</v>
      </c>
      <c r="S406" s="36">
        <v>159.18</v>
      </c>
      <c r="T406" s="36">
        <v>194.94</v>
      </c>
      <c r="U406" s="36">
        <v>246.74</v>
      </c>
      <c r="V406" s="36">
        <v>406.12</v>
      </c>
      <c r="W406" s="36">
        <v>541.12</v>
      </c>
      <c r="X406" s="36">
        <v>490.26</v>
      </c>
      <c r="Y406" s="36">
        <v>508.78</v>
      </c>
      <c r="Z406" s="36">
        <v>463.28</v>
      </c>
    </row>
    <row r="407" spans="1:26" ht="17.25" customHeight="1" thickBot="1">
      <c r="A407" s="8"/>
      <c r="B407" s="5">
        <v>43336</v>
      </c>
      <c r="C407" s="36">
        <v>312.26</v>
      </c>
      <c r="D407" s="36">
        <v>172.05</v>
      </c>
      <c r="E407" s="36">
        <v>189.45</v>
      </c>
      <c r="F407" s="36">
        <v>118.78</v>
      </c>
      <c r="G407" s="36">
        <v>116.01</v>
      </c>
      <c r="H407" s="36">
        <v>64.81</v>
      </c>
      <c r="I407" s="36">
        <v>115.38</v>
      </c>
      <c r="J407" s="36">
        <v>12.51</v>
      </c>
      <c r="K407" s="36">
        <v>40.409999999999997</v>
      </c>
      <c r="L407" s="36">
        <v>13.67</v>
      </c>
      <c r="M407" s="36">
        <v>28.48</v>
      </c>
      <c r="N407" s="36">
        <v>102.92</v>
      </c>
      <c r="O407" s="36">
        <v>40.64</v>
      </c>
      <c r="P407" s="36">
        <v>91.31</v>
      </c>
      <c r="Q407" s="36">
        <v>13.02</v>
      </c>
      <c r="R407" s="36">
        <v>41.64</v>
      </c>
      <c r="S407" s="36">
        <v>6.24</v>
      </c>
      <c r="T407" s="36">
        <v>19.82</v>
      </c>
      <c r="U407" s="36">
        <v>55.33</v>
      </c>
      <c r="V407" s="36">
        <v>170.31</v>
      </c>
      <c r="W407" s="36">
        <v>447.02</v>
      </c>
      <c r="X407" s="36">
        <v>872.45</v>
      </c>
      <c r="Y407" s="36">
        <v>508.71</v>
      </c>
      <c r="Z407" s="36">
        <v>839.12</v>
      </c>
    </row>
    <row r="408" spans="1:26" ht="17.25" customHeight="1" thickBot="1">
      <c r="A408" s="8"/>
      <c r="B408" s="5">
        <v>43337</v>
      </c>
      <c r="C408" s="36">
        <v>379.23</v>
      </c>
      <c r="D408" s="36">
        <v>273.18</v>
      </c>
      <c r="E408" s="36">
        <v>227.44</v>
      </c>
      <c r="F408" s="36">
        <v>174.26</v>
      </c>
      <c r="G408" s="36">
        <v>114.55</v>
      </c>
      <c r="H408" s="36">
        <v>42.76</v>
      </c>
      <c r="I408" s="36">
        <v>104.24</v>
      </c>
      <c r="J408" s="36">
        <v>71.900000000000006</v>
      </c>
      <c r="K408" s="36">
        <v>87.01</v>
      </c>
      <c r="L408" s="36">
        <v>44.93</v>
      </c>
      <c r="M408" s="36">
        <v>77.47</v>
      </c>
      <c r="N408" s="36">
        <v>82.41</v>
      </c>
      <c r="O408" s="36">
        <v>9.84</v>
      </c>
      <c r="P408" s="36">
        <v>9.0399999999999991</v>
      </c>
      <c r="Q408" s="36">
        <v>11.03</v>
      </c>
      <c r="R408" s="36">
        <v>5.03</v>
      </c>
      <c r="S408" s="36">
        <v>3.39</v>
      </c>
      <c r="T408" s="36">
        <v>3.8</v>
      </c>
      <c r="U408" s="36">
        <v>96.82</v>
      </c>
      <c r="V408" s="36">
        <v>156.51</v>
      </c>
      <c r="W408" s="36">
        <v>329.25</v>
      </c>
      <c r="X408" s="36">
        <v>199.92</v>
      </c>
      <c r="Y408" s="36">
        <v>1066.96</v>
      </c>
      <c r="Z408" s="36">
        <v>329.66</v>
      </c>
    </row>
    <row r="409" spans="1:26" ht="17.25" customHeight="1" thickBot="1">
      <c r="A409" s="8"/>
      <c r="B409" s="5">
        <v>43338</v>
      </c>
      <c r="C409" s="36">
        <v>230.59</v>
      </c>
      <c r="D409" s="36">
        <v>179.25</v>
      </c>
      <c r="E409" s="36">
        <v>75.290000000000006</v>
      </c>
      <c r="F409" s="36">
        <v>154.30000000000001</v>
      </c>
      <c r="G409" s="36">
        <v>103.18</v>
      </c>
      <c r="H409" s="36">
        <v>137.11000000000001</v>
      </c>
      <c r="I409" s="36">
        <v>0</v>
      </c>
      <c r="J409" s="36">
        <v>13.92</v>
      </c>
      <c r="K409" s="36">
        <v>67.66</v>
      </c>
      <c r="L409" s="36">
        <v>222.21</v>
      </c>
      <c r="M409" s="36">
        <v>216.64</v>
      </c>
      <c r="N409" s="36">
        <v>162.80000000000001</v>
      </c>
      <c r="O409" s="36">
        <v>80.13</v>
      </c>
      <c r="P409" s="36">
        <v>147</v>
      </c>
      <c r="Q409" s="36">
        <v>66.510000000000005</v>
      </c>
      <c r="R409" s="36">
        <v>179.11</v>
      </c>
      <c r="S409" s="36">
        <v>133.6</v>
      </c>
      <c r="T409" s="36">
        <v>222.89</v>
      </c>
      <c r="U409" s="36">
        <v>173.63</v>
      </c>
      <c r="V409" s="36">
        <v>327.75</v>
      </c>
      <c r="W409" s="36">
        <v>169.02</v>
      </c>
      <c r="X409" s="36">
        <v>203.05</v>
      </c>
      <c r="Y409" s="36">
        <v>531.74</v>
      </c>
      <c r="Z409" s="36">
        <v>279.63</v>
      </c>
    </row>
    <row r="410" spans="1:26" ht="17.25" customHeight="1" thickBot="1">
      <c r="A410" s="8"/>
      <c r="B410" s="5">
        <v>43339</v>
      </c>
      <c r="C410" s="36">
        <v>117.2</v>
      </c>
      <c r="D410" s="36">
        <v>183.25</v>
      </c>
      <c r="E410" s="36">
        <v>148.47999999999999</v>
      </c>
      <c r="F410" s="36">
        <v>162.22999999999999</v>
      </c>
      <c r="G410" s="36">
        <v>48.69</v>
      </c>
      <c r="H410" s="36">
        <v>11.43</v>
      </c>
      <c r="I410" s="36">
        <v>93.04</v>
      </c>
      <c r="J410" s="36">
        <v>84.06</v>
      </c>
      <c r="K410" s="36">
        <v>11.14</v>
      </c>
      <c r="L410" s="36">
        <v>84.84</v>
      </c>
      <c r="M410" s="36">
        <v>30.02</v>
      </c>
      <c r="N410" s="36">
        <v>59.23</v>
      </c>
      <c r="O410" s="36">
        <v>24.95</v>
      </c>
      <c r="P410" s="36">
        <v>40.15</v>
      </c>
      <c r="Q410" s="36">
        <v>18.47</v>
      </c>
      <c r="R410" s="36">
        <v>55.9</v>
      </c>
      <c r="S410" s="36">
        <v>82.42</v>
      </c>
      <c r="T410" s="36">
        <v>82.04</v>
      </c>
      <c r="U410" s="36">
        <v>150.94</v>
      </c>
      <c r="V410" s="36">
        <v>321.25</v>
      </c>
      <c r="W410" s="36">
        <v>321.06</v>
      </c>
      <c r="X410" s="36">
        <v>777.4</v>
      </c>
      <c r="Y410" s="36">
        <v>735.31</v>
      </c>
      <c r="Z410" s="36">
        <v>845.34</v>
      </c>
    </row>
    <row r="411" spans="1:26" ht="17.25" customHeight="1" thickBot="1">
      <c r="A411" s="8"/>
      <c r="B411" s="5">
        <v>43340</v>
      </c>
      <c r="C411" s="36">
        <v>384.64</v>
      </c>
      <c r="D411" s="36">
        <v>423.79</v>
      </c>
      <c r="E411" s="36">
        <v>262.13</v>
      </c>
      <c r="F411" s="36">
        <v>179.27</v>
      </c>
      <c r="G411" s="36">
        <v>97.28</v>
      </c>
      <c r="H411" s="36">
        <v>65.05</v>
      </c>
      <c r="I411" s="36">
        <v>12.73</v>
      </c>
      <c r="J411" s="36">
        <v>67.22</v>
      </c>
      <c r="K411" s="36">
        <v>71.83</v>
      </c>
      <c r="L411" s="36">
        <v>12.59</v>
      </c>
      <c r="M411" s="36">
        <v>2.7</v>
      </c>
      <c r="N411" s="36">
        <v>43.36</v>
      </c>
      <c r="O411" s="36">
        <v>7.68</v>
      </c>
      <c r="P411" s="36">
        <v>23.05</v>
      </c>
      <c r="Q411" s="36">
        <v>110.28</v>
      </c>
      <c r="R411" s="36">
        <v>124.66</v>
      </c>
      <c r="S411" s="36">
        <v>189.66</v>
      </c>
      <c r="T411" s="36">
        <v>178.64</v>
      </c>
      <c r="U411" s="36">
        <v>107.95</v>
      </c>
      <c r="V411" s="36">
        <v>116.45</v>
      </c>
      <c r="W411" s="36">
        <v>245.8</v>
      </c>
      <c r="X411" s="36">
        <v>371.2</v>
      </c>
      <c r="Y411" s="36">
        <v>609.35</v>
      </c>
      <c r="Z411" s="36">
        <v>416.5</v>
      </c>
    </row>
    <row r="412" spans="1:26" ht="17.25" customHeight="1" thickBot="1">
      <c r="A412" s="8"/>
      <c r="B412" s="5">
        <v>43341</v>
      </c>
      <c r="C412" s="36">
        <v>0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</row>
    <row r="413" spans="1:26" ht="15.75" thickBot="1">
      <c r="A413" s="8"/>
      <c r="B413" s="5">
        <v>43342</v>
      </c>
      <c r="C413" s="36">
        <v>0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6">
        <v>0</v>
      </c>
      <c r="Y413" s="36">
        <v>0</v>
      </c>
      <c r="Z413" s="36">
        <v>0</v>
      </c>
    </row>
    <row r="414" spans="1:26" ht="15.75" thickBot="1">
      <c r="A414" s="8"/>
      <c r="B414" s="5">
        <v>43343</v>
      </c>
      <c r="C414" s="36">
        <v>0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36">
        <v>0</v>
      </c>
    </row>
    <row r="415" spans="1:26" ht="15.75" customHeight="1" thickBot="1">
      <c r="A415" s="8"/>
      <c r="B415" s="239" t="s">
        <v>90</v>
      </c>
      <c r="C415" s="240"/>
      <c r="D415" s="240"/>
      <c r="E415" s="240"/>
      <c r="F415" s="240"/>
      <c r="G415" s="240"/>
      <c r="H415" s="240"/>
      <c r="I415" s="240"/>
      <c r="J415" s="241"/>
      <c r="K415" s="242" t="s">
        <v>177</v>
      </c>
      <c r="L415" s="243"/>
      <c r="M415" s="244"/>
    </row>
    <row r="416" spans="1:26" ht="17.25" customHeight="1" thickBot="1">
      <c r="A416" s="8"/>
      <c r="B416" s="245" t="s">
        <v>91</v>
      </c>
      <c r="C416" s="246"/>
      <c r="D416" s="246"/>
      <c r="E416" s="246"/>
      <c r="F416" s="246"/>
      <c r="G416" s="246"/>
      <c r="H416" s="246"/>
      <c r="I416" s="246"/>
      <c r="J416" s="247"/>
      <c r="K416" s="248" t="s">
        <v>178</v>
      </c>
      <c r="L416" s="249"/>
      <c r="M416" s="250"/>
    </row>
    <row r="417" spans="1:26" ht="17.25" customHeight="1">
      <c r="A417" s="8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7.25" customHeight="1">
      <c r="A418" s="8"/>
      <c r="B418" s="18" t="s">
        <v>92</v>
      </c>
      <c r="C418" s="3"/>
      <c r="D418" s="3"/>
      <c r="E418" s="3"/>
      <c r="F418" s="3"/>
      <c r="G418" s="3"/>
      <c r="I418" s="8"/>
      <c r="J418" s="8"/>
      <c r="K418" s="8"/>
      <c r="L418" s="8"/>
      <c r="M418" s="8"/>
      <c r="Q418" s="35" t="s">
        <v>172</v>
      </c>
    </row>
    <row r="419" spans="1:26" ht="17.25" customHeight="1" thickBot="1">
      <c r="A419" s="8"/>
      <c r="B419" s="18" t="s">
        <v>82</v>
      </c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7.25" customHeight="1" thickBot="1">
      <c r="A420" s="8"/>
      <c r="B420" s="237"/>
      <c r="C420" s="217"/>
      <c r="D420" s="217"/>
      <c r="E420" s="217"/>
      <c r="F420" s="217"/>
      <c r="G420" s="9"/>
      <c r="H420" s="9"/>
      <c r="I420" s="38"/>
      <c r="J420" s="38"/>
      <c r="K420" s="39"/>
      <c r="L420" s="39"/>
      <c r="M420" s="40"/>
      <c r="N420" s="41"/>
      <c r="O420" s="218" t="s">
        <v>7</v>
      </c>
      <c r="P420" s="219"/>
      <c r="Q420" s="219"/>
      <c r="R420" s="219"/>
      <c r="S420" s="219"/>
      <c r="T420" s="219"/>
      <c r="U420" s="219"/>
      <c r="V420" s="220"/>
      <c r="W420" s="10"/>
      <c r="X420" s="10"/>
      <c r="Y420" s="10"/>
      <c r="Z420" s="10"/>
    </row>
    <row r="421" spans="1:26" ht="17.25" customHeight="1" thickBot="1">
      <c r="A421" s="8"/>
      <c r="B421" s="238"/>
      <c r="C421" s="11"/>
      <c r="D421" s="11"/>
      <c r="E421" s="11"/>
      <c r="F421" s="11"/>
      <c r="G421" s="12"/>
      <c r="H421" s="12"/>
      <c r="I421" s="42"/>
      <c r="J421" s="42"/>
      <c r="K421" s="43"/>
      <c r="L421" s="43"/>
      <c r="M421" s="44"/>
      <c r="N421" s="45"/>
      <c r="O421" s="218" t="s">
        <v>1</v>
      </c>
      <c r="P421" s="220"/>
      <c r="Q421" s="218" t="s">
        <v>83</v>
      </c>
      <c r="R421" s="220"/>
      <c r="S421" s="218" t="s">
        <v>84</v>
      </c>
      <c r="T421" s="220"/>
      <c r="U421" s="218" t="s">
        <v>4</v>
      </c>
      <c r="V421" s="220"/>
      <c r="W421" s="2"/>
      <c r="X421" s="2"/>
      <c r="Y421" s="2"/>
      <c r="Z421" s="2"/>
    </row>
    <row r="422" spans="1:26" ht="17.25" customHeight="1">
      <c r="A422" s="8"/>
      <c r="B422" s="212" t="s">
        <v>85</v>
      </c>
      <c r="C422" s="213"/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  <c r="N422" s="41"/>
      <c r="O422" s="235">
        <v>1259386.53</v>
      </c>
      <c r="P422" s="236"/>
      <c r="Q422" s="235">
        <v>1327870.05</v>
      </c>
      <c r="R422" s="236"/>
      <c r="S422" s="235">
        <v>2182531.31</v>
      </c>
      <c r="T422" s="236"/>
      <c r="U422" s="235">
        <v>2452555.14</v>
      </c>
      <c r="V422" s="236"/>
      <c r="W422" s="10"/>
      <c r="X422" s="10"/>
      <c r="Y422" s="10"/>
      <c r="Z422" s="10"/>
    </row>
    <row r="423" spans="1:26" ht="17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7.25" customHeight="1">
      <c r="A424" s="8"/>
      <c r="B424" s="206" t="s">
        <v>93</v>
      </c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</row>
    <row r="425" spans="1:26" ht="17.25" customHeight="1">
      <c r="A425" s="8"/>
      <c r="B425" s="221" t="s">
        <v>94</v>
      </c>
      <c r="C425" s="22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33"/>
      <c r="Z425" s="33"/>
    </row>
    <row r="426" spans="1:26" ht="17.25" customHeight="1">
      <c r="A426" s="8"/>
      <c r="B426" s="3" t="s">
        <v>95</v>
      </c>
      <c r="R426" s="208" t="s">
        <v>101</v>
      </c>
      <c r="S426" s="208"/>
      <c r="T426" s="208"/>
      <c r="U426" s="208"/>
    </row>
    <row r="427" spans="1:26" ht="17.25" customHeight="1" thickBot="1">
      <c r="A427" s="8"/>
      <c r="B427" s="3"/>
    </row>
    <row r="428" spans="1:26" ht="17.25" customHeight="1" thickBot="1">
      <c r="A428" s="8"/>
      <c r="B428" s="198" t="s">
        <v>55</v>
      </c>
      <c r="C428" s="209" t="s">
        <v>79</v>
      </c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5"/>
    </row>
    <row r="429" spans="1:26" ht="30" customHeight="1" thickBot="1">
      <c r="A429" s="8"/>
      <c r="B429" s="199"/>
      <c r="C429" s="4" t="s">
        <v>57</v>
      </c>
      <c r="D429" s="4" t="s">
        <v>58</v>
      </c>
      <c r="E429" s="4" t="s">
        <v>59</v>
      </c>
      <c r="F429" s="4" t="s">
        <v>60</v>
      </c>
      <c r="G429" s="4" t="s">
        <v>61</v>
      </c>
      <c r="H429" s="4" t="s">
        <v>103</v>
      </c>
      <c r="I429" s="4" t="s">
        <v>104</v>
      </c>
      <c r="J429" s="4" t="s">
        <v>105</v>
      </c>
      <c r="K429" s="4" t="s">
        <v>106</v>
      </c>
      <c r="L429" s="4" t="s">
        <v>107</v>
      </c>
      <c r="M429" s="4" t="s">
        <v>108</v>
      </c>
      <c r="N429" s="4" t="s">
        <v>109</v>
      </c>
      <c r="O429" s="4" t="s">
        <v>62</v>
      </c>
      <c r="P429" s="4" t="s">
        <v>63</v>
      </c>
      <c r="Q429" s="4" t="s">
        <v>64</v>
      </c>
      <c r="R429" s="4" t="s">
        <v>65</v>
      </c>
      <c r="S429" s="4" t="s">
        <v>66</v>
      </c>
      <c r="T429" s="4" t="s">
        <v>67</v>
      </c>
      <c r="U429" s="4" t="s">
        <v>68</v>
      </c>
      <c r="V429" s="4" t="s">
        <v>69</v>
      </c>
      <c r="W429" s="4" t="s">
        <v>70</v>
      </c>
      <c r="X429" s="4" t="s">
        <v>71</v>
      </c>
      <c r="Y429" s="4" t="s">
        <v>72</v>
      </c>
      <c r="Z429" s="37" t="s">
        <v>73</v>
      </c>
    </row>
    <row r="430" spans="1:26" ht="17.25" customHeight="1" thickBot="1">
      <c r="A430" s="8"/>
      <c r="B430" s="5">
        <v>43313</v>
      </c>
      <c r="C430" s="154">
        <v>2870.6800000000003</v>
      </c>
      <c r="D430" s="154">
        <v>2544.0600000000004</v>
      </c>
      <c r="E430" s="154">
        <v>2423.7599999999998</v>
      </c>
      <c r="F430" s="154">
        <v>2393</v>
      </c>
      <c r="G430" s="154">
        <v>2408.59</v>
      </c>
      <c r="H430" s="154">
        <v>2870.75</v>
      </c>
      <c r="I430" s="154">
        <v>3108.13</v>
      </c>
      <c r="J430" s="154">
        <v>3147.58</v>
      </c>
      <c r="K430" s="154">
        <v>3156.0199999999995</v>
      </c>
      <c r="L430" s="154">
        <v>3122.3999999999996</v>
      </c>
      <c r="M430" s="154">
        <v>3127.9300000000003</v>
      </c>
      <c r="N430" s="154">
        <v>3081.5600000000004</v>
      </c>
      <c r="O430" s="154">
        <v>3066.2699999999995</v>
      </c>
      <c r="P430" s="154">
        <v>3070.71</v>
      </c>
      <c r="Q430" s="154">
        <v>3083.17</v>
      </c>
      <c r="R430" s="154">
        <v>3053.75</v>
      </c>
      <c r="S430" s="154">
        <v>3192.3500000000004</v>
      </c>
      <c r="T430" s="154">
        <v>3193.2799999999997</v>
      </c>
      <c r="U430" s="154">
        <v>3208.9300000000003</v>
      </c>
      <c r="V430" s="154">
        <v>3197.1800000000003</v>
      </c>
      <c r="W430" s="154">
        <v>3172.5699999999997</v>
      </c>
      <c r="X430" s="154">
        <v>3120.08</v>
      </c>
      <c r="Y430" s="154">
        <v>3100.76</v>
      </c>
      <c r="Z430" s="154">
        <v>2988.88</v>
      </c>
    </row>
    <row r="431" spans="1:26" ht="17.25" customHeight="1" thickBot="1">
      <c r="A431" s="8"/>
      <c r="B431" s="5">
        <v>43314</v>
      </c>
      <c r="C431" s="154">
        <v>2294.96</v>
      </c>
      <c r="D431" s="154">
        <v>2250.9699999999998</v>
      </c>
      <c r="E431" s="154">
        <v>2234.38</v>
      </c>
      <c r="F431" s="154">
        <v>2238.21</v>
      </c>
      <c r="G431" s="154">
        <v>2292.31</v>
      </c>
      <c r="H431" s="154">
        <v>2364.79</v>
      </c>
      <c r="I431" s="154">
        <v>2849.1099999999997</v>
      </c>
      <c r="J431" s="154">
        <v>3085.9700000000003</v>
      </c>
      <c r="K431" s="154">
        <v>3100.5</v>
      </c>
      <c r="L431" s="154">
        <v>3123.6000000000004</v>
      </c>
      <c r="M431" s="154">
        <v>3127.9399999999996</v>
      </c>
      <c r="N431" s="154">
        <v>3104.41</v>
      </c>
      <c r="O431" s="154">
        <v>3095.8900000000003</v>
      </c>
      <c r="P431" s="154">
        <v>3083.2200000000003</v>
      </c>
      <c r="Q431" s="154">
        <v>3088.17</v>
      </c>
      <c r="R431" s="154">
        <v>3108.2799999999997</v>
      </c>
      <c r="S431" s="154">
        <v>3187.92</v>
      </c>
      <c r="T431" s="154">
        <v>3151.1099999999997</v>
      </c>
      <c r="U431" s="154">
        <v>3160.88</v>
      </c>
      <c r="V431" s="154">
        <v>3151.1000000000004</v>
      </c>
      <c r="W431" s="154">
        <v>3113.8599999999997</v>
      </c>
      <c r="X431" s="154">
        <v>3051.8999999999996</v>
      </c>
      <c r="Y431" s="154">
        <v>3039.2799999999997</v>
      </c>
      <c r="Z431" s="154">
        <v>2860.6400000000003</v>
      </c>
    </row>
    <row r="432" spans="1:26" ht="17.25" customHeight="1" thickBot="1">
      <c r="A432" s="8"/>
      <c r="B432" s="5">
        <v>43315</v>
      </c>
      <c r="C432" s="154">
        <v>2378.6999999999998</v>
      </c>
      <c r="D432" s="154">
        <v>2329.3000000000002</v>
      </c>
      <c r="E432" s="154">
        <v>2311.41</v>
      </c>
      <c r="F432" s="154">
        <v>2315.6</v>
      </c>
      <c r="G432" s="154">
        <v>2376.37</v>
      </c>
      <c r="H432" s="154">
        <v>2521.8599999999997</v>
      </c>
      <c r="I432" s="154">
        <v>2906.76</v>
      </c>
      <c r="J432" s="154">
        <v>3091.37</v>
      </c>
      <c r="K432" s="154">
        <v>3159.6800000000003</v>
      </c>
      <c r="L432" s="154">
        <v>3176.04</v>
      </c>
      <c r="M432" s="154">
        <v>3171.8</v>
      </c>
      <c r="N432" s="154">
        <v>3154.2299999999996</v>
      </c>
      <c r="O432" s="154">
        <v>3156.1099999999997</v>
      </c>
      <c r="P432" s="154">
        <v>3126.0699999999997</v>
      </c>
      <c r="Q432" s="154">
        <v>3149.1099999999997</v>
      </c>
      <c r="R432" s="154">
        <v>3165.96</v>
      </c>
      <c r="S432" s="154">
        <v>3222.29</v>
      </c>
      <c r="T432" s="154">
        <v>3204.2699999999995</v>
      </c>
      <c r="U432" s="154">
        <v>3187.3900000000003</v>
      </c>
      <c r="V432" s="154">
        <v>3176.29</v>
      </c>
      <c r="W432" s="154">
        <v>3152.7200000000003</v>
      </c>
      <c r="X432" s="154">
        <v>3123.75</v>
      </c>
      <c r="Y432" s="154">
        <v>3114.8500000000004</v>
      </c>
      <c r="Z432" s="154">
        <v>2904.96</v>
      </c>
    </row>
    <row r="433" spans="1:26" ht="17.25" customHeight="1" thickBot="1">
      <c r="A433" s="8"/>
      <c r="B433" s="5">
        <v>43316</v>
      </c>
      <c r="C433" s="154">
        <v>2750.8199999999997</v>
      </c>
      <c r="D433" s="154">
        <v>2609.8100000000004</v>
      </c>
      <c r="E433" s="154">
        <v>2471.29</v>
      </c>
      <c r="F433" s="154">
        <v>2448.2699999999995</v>
      </c>
      <c r="G433" s="154">
        <v>2496.16</v>
      </c>
      <c r="H433" s="154">
        <v>2536.9899999999998</v>
      </c>
      <c r="I433" s="154">
        <v>2700.83</v>
      </c>
      <c r="J433" s="154">
        <v>2872.46</v>
      </c>
      <c r="K433" s="154">
        <v>3043.8999999999996</v>
      </c>
      <c r="L433" s="154">
        <v>3092.8500000000004</v>
      </c>
      <c r="M433" s="154">
        <v>3027.1899999999996</v>
      </c>
      <c r="N433" s="154">
        <v>2959.9399999999996</v>
      </c>
      <c r="O433" s="154">
        <v>2941.8100000000004</v>
      </c>
      <c r="P433" s="154">
        <v>2973.0600000000004</v>
      </c>
      <c r="Q433" s="154">
        <v>3044.55</v>
      </c>
      <c r="R433" s="154">
        <v>3108.29</v>
      </c>
      <c r="S433" s="154">
        <v>3239.49</v>
      </c>
      <c r="T433" s="154">
        <v>3262.5</v>
      </c>
      <c r="U433" s="154">
        <v>3302.84</v>
      </c>
      <c r="V433" s="154">
        <v>3263.74</v>
      </c>
      <c r="W433" s="154">
        <v>3250.59</v>
      </c>
      <c r="X433" s="154">
        <v>3171.24</v>
      </c>
      <c r="Y433" s="154">
        <v>3158.6499999999996</v>
      </c>
      <c r="Z433" s="154">
        <v>2965.41</v>
      </c>
    </row>
    <row r="434" spans="1:26" ht="17.25" customHeight="1" thickBot="1">
      <c r="A434" s="8"/>
      <c r="B434" s="5">
        <v>43317</v>
      </c>
      <c r="C434" s="154">
        <v>2839.21</v>
      </c>
      <c r="D434" s="154">
        <v>2392.1799999999998</v>
      </c>
      <c r="E434" s="154">
        <v>2344.2799999999997</v>
      </c>
      <c r="F434" s="154">
        <v>2331.8599999999997</v>
      </c>
      <c r="G434" s="154">
        <v>2365.1999999999998</v>
      </c>
      <c r="H434" s="154">
        <v>2382.75</v>
      </c>
      <c r="I434" s="154">
        <v>2418.0099999999998</v>
      </c>
      <c r="J434" s="154">
        <v>2802.01</v>
      </c>
      <c r="K434" s="154">
        <v>2953.1800000000003</v>
      </c>
      <c r="L434" s="154">
        <v>2994.2699999999995</v>
      </c>
      <c r="M434" s="154">
        <v>3001.59</v>
      </c>
      <c r="N434" s="154">
        <v>2974.9700000000003</v>
      </c>
      <c r="O434" s="154">
        <v>2972.16</v>
      </c>
      <c r="P434" s="154">
        <v>2968.4799999999996</v>
      </c>
      <c r="Q434" s="154">
        <v>3001.95</v>
      </c>
      <c r="R434" s="154">
        <v>3011.49</v>
      </c>
      <c r="S434" s="154">
        <v>3124.7699999999995</v>
      </c>
      <c r="T434" s="154">
        <v>3108.95</v>
      </c>
      <c r="U434" s="154">
        <v>3135.62</v>
      </c>
      <c r="V434" s="154">
        <v>3109.01</v>
      </c>
      <c r="W434" s="154">
        <v>3085.4700000000003</v>
      </c>
      <c r="X434" s="154">
        <v>3044.4700000000003</v>
      </c>
      <c r="Y434" s="154">
        <v>2999.25</v>
      </c>
      <c r="Z434" s="154">
        <v>2828.1400000000003</v>
      </c>
    </row>
    <row r="435" spans="1:26" ht="17.25" customHeight="1" thickBot="1">
      <c r="A435" s="8"/>
      <c r="B435" s="5">
        <v>43318</v>
      </c>
      <c r="C435" s="154">
        <v>2317</v>
      </c>
      <c r="D435" s="154">
        <v>2251.79</v>
      </c>
      <c r="E435" s="154">
        <v>2216.5899999999997</v>
      </c>
      <c r="F435" s="154">
        <v>2208.3999999999996</v>
      </c>
      <c r="G435" s="154">
        <v>2250.5099999999998</v>
      </c>
      <c r="H435" s="154">
        <v>2259.7799999999997</v>
      </c>
      <c r="I435" s="154">
        <v>2622.05</v>
      </c>
      <c r="J435" s="154">
        <v>2740.95</v>
      </c>
      <c r="K435" s="154">
        <v>2793.7200000000003</v>
      </c>
      <c r="L435" s="154">
        <v>2765.1400000000003</v>
      </c>
      <c r="M435" s="154">
        <v>2698.38</v>
      </c>
      <c r="N435" s="154">
        <v>2632.55</v>
      </c>
      <c r="O435" s="154">
        <v>2635.0600000000004</v>
      </c>
      <c r="P435" s="154">
        <v>2661.0299999999997</v>
      </c>
      <c r="Q435" s="154">
        <v>2675.6099999999997</v>
      </c>
      <c r="R435" s="154">
        <v>2657.96</v>
      </c>
      <c r="S435" s="154">
        <v>2733.3100000000004</v>
      </c>
      <c r="T435" s="154">
        <v>2720.5600000000004</v>
      </c>
      <c r="U435" s="154">
        <v>2733.99</v>
      </c>
      <c r="V435" s="154">
        <v>2720.08</v>
      </c>
      <c r="W435" s="154">
        <v>2671.2200000000003</v>
      </c>
      <c r="X435" s="154">
        <v>2600.1999999999998</v>
      </c>
      <c r="Y435" s="154">
        <v>2501.2600000000002</v>
      </c>
      <c r="Z435" s="154">
        <v>2071.35</v>
      </c>
    </row>
    <row r="436" spans="1:26" ht="17.25" customHeight="1" thickBot="1">
      <c r="A436" s="8"/>
      <c r="B436" s="5">
        <v>43319</v>
      </c>
      <c r="C436" s="154">
        <v>1947.1499999999999</v>
      </c>
      <c r="D436" s="154">
        <v>1849.56</v>
      </c>
      <c r="E436" s="154">
        <v>1801.0099999999998</v>
      </c>
      <c r="F436" s="154">
        <v>1858.8899999999999</v>
      </c>
      <c r="G436" s="154">
        <v>1910.2099999999998</v>
      </c>
      <c r="H436" s="154">
        <v>2066.2999999999997</v>
      </c>
      <c r="I436" s="154">
        <v>2306.1</v>
      </c>
      <c r="J436" s="154">
        <v>2476.1400000000003</v>
      </c>
      <c r="K436" s="154">
        <v>2563.8000000000002</v>
      </c>
      <c r="L436" s="154">
        <v>2609.5100000000002</v>
      </c>
      <c r="M436" s="154">
        <v>2645.7699999999995</v>
      </c>
      <c r="N436" s="154">
        <v>2616.1899999999996</v>
      </c>
      <c r="O436" s="154">
        <v>2634.92</v>
      </c>
      <c r="P436" s="154">
        <v>2637.46</v>
      </c>
      <c r="Q436" s="154">
        <v>2633.3500000000004</v>
      </c>
      <c r="R436" s="154">
        <v>2642.84</v>
      </c>
      <c r="S436" s="154">
        <v>2695.58</v>
      </c>
      <c r="T436" s="154">
        <v>2685.99</v>
      </c>
      <c r="U436" s="154">
        <v>2743.7799999999997</v>
      </c>
      <c r="V436" s="154">
        <v>2749.8599999999997</v>
      </c>
      <c r="W436" s="154">
        <v>2749.3900000000003</v>
      </c>
      <c r="X436" s="154">
        <v>2733.45</v>
      </c>
      <c r="Y436" s="154">
        <v>2677.24</v>
      </c>
      <c r="Z436" s="154">
        <v>2414.59</v>
      </c>
    </row>
    <row r="437" spans="1:26" ht="17.25" customHeight="1" thickBot="1">
      <c r="A437" s="8"/>
      <c r="B437" s="5">
        <v>43320</v>
      </c>
      <c r="C437" s="154">
        <v>2112.6999999999998</v>
      </c>
      <c r="D437" s="154">
        <v>2108.3199999999997</v>
      </c>
      <c r="E437" s="154">
        <v>2024.2099999999998</v>
      </c>
      <c r="F437" s="154">
        <v>2057.0699999999997</v>
      </c>
      <c r="G437" s="154">
        <v>2103.6</v>
      </c>
      <c r="H437" s="154">
        <v>2208.8999999999996</v>
      </c>
      <c r="I437" s="154">
        <v>2667.75</v>
      </c>
      <c r="J437" s="154">
        <v>2825.59</v>
      </c>
      <c r="K437" s="154">
        <v>2825.2699999999995</v>
      </c>
      <c r="L437" s="154">
        <v>2826.6099999999997</v>
      </c>
      <c r="M437" s="154">
        <v>2825.9700000000003</v>
      </c>
      <c r="N437" s="154">
        <v>2812.24</v>
      </c>
      <c r="O437" s="154">
        <v>2805.3199999999997</v>
      </c>
      <c r="P437" s="154">
        <v>2788.13</v>
      </c>
      <c r="Q437" s="154">
        <v>2833.62</v>
      </c>
      <c r="R437" s="154">
        <v>2821.3100000000004</v>
      </c>
      <c r="S437" s="154">
        <v>2904.76</v>
      </c>
      <c r="T437" s="154">
        <v>2812.0299999999997</v>
      </c>
      <c r="U437" s="154">
        <v>2906.3</v>
      </c>
      <c r="V437" s="154">
        <v>2910.9700000000003</v>
      </c>
      <c r="W437" s="154">
        <v>2915.2699999999995</v>
      </c>
      <c r="X437" s="154">
        <v>2906.34</v>
      </c>
      <c r="Y437" s="154">
        <v>2831.13</v>
      </c>
      <c r="Z437" s="154">
        <v>2799.92</v>
      </c>
    </row>
    <row r="438" spans="1:26" ht="17.25" customHeight="1" thickBot="1">
      <c r="A438" s="8"/>
      <c r="B438" s="5">
        <v>43321</v>
      </c>
      <c r="C438" s="154">
        <v>2246.54</v>
      </c>
      <c r="D438" s="154">
        <v>2192.64</v>
      </c>
      <c r="E438" s="154">
        <v>2189.04</v>
      </c>
      <c r="F438" s="154">
        <v>2242.58</v>
      </c>
      <c r="G438" s="154">
        <v>2278.0699999999997</v>
      </c>
      <c r="H438" s="154">
        <v>2841.1899999999996</v>
      </c>
      <c r="I438" s="154">
        <v>3042.46</v>
      </c>
      <c r="J438" s="154">
        <v>3030.91</v>
      </c>
      <c r="K438" s="154">
        <v>3056.66</v>
      </c>
      <c r="L438" s="154">
        <v>3068.8</v>
      </c>
      <c r="M438" s="154">
        <v>3045.3599999999997</v>
      </c>
      <c r="N438" s="154">
        <v>2989.79</v>
      </c>
      <c r="O438" s="154">
        <v>2975.6800000000003</v>
      </c>
      <c r="P438" s="154">
        <v>2982.33</v>
      </c>
      <c r="Q438" s="154">
        <v>3004.05</v>
      </c>
      <c r="R438" s="154">
        <v>3081.74</v>
      </c>
      <c r="S438" s="154">
        <v>3193.01</v>
      </c>
      <c r="T438" s="154">
        <v>3187.04</v>
      </c>
      <c r="U438" s="154">
        <v>3202.62</v>
      </c>
      <c r="V438" s="154">
        <v>3197.74</v>
      </c>
      <c r="W438" s="154">
        <v>3131.7</v>
      </c>
      <c r="X438" s="154">
        <v>3102.4700000000003</v>
      </c>
      <c r="Y438" s="154">
        <v>3075.4300000000003</v>
      </c>
      <c r="Z438" s="154">
        <v>3055.6400000000003</v>
      </c>
    </row>
    <row r="439" spans="1:26" ht="17.25" customHeight="1" thickBot="1">
      <c r="A439" s="8"/>
      <c r="B439" s="5">
        <v>43322</v>
      </c>
      <c r="C439" s="154">
        <v>2868.0299999999997</v>
      </c>
      <c r="D439" s="154">
        <v>2372.1499999999996</v>
      </c>
      <c r="E439" s="154">
        <v>2309.5099999999998</v>
      </c>
      <c r="F439" s="154">
        <v>2303.42</v>
      </c>
      <c r="G439" s="154">
        <v>2353.59</v>
      </c>
      <c r="H439" s="154">
        <v>2859.75</v>
      </c>
      <c r="I439" s="154">
        <v>3027.63</v>
      </c>
      <c r="J439" s="154">
        <v>3362.2200000000003</v>
      </c>
      <c r="K439" s="154">
        <v>3376.9700000000003</v>
      </c>
      <c r="L439" s="154">
        <v>3387.91</v>
      </c>
      <c r="M439" s="154">
        <v>3360.84</v>
      </c>
      <c r="N439" s="154">
        <v>3318.84</v>
      </c>
      <c r="O439" s="154">
        <v>3290.21</v>
      </c>
      <c r="P439" s="154">
        <v>3291.75</v>
      </c>
      <c r="Q439" s="154">
        <v>3314.79</v>
      </c>
      <c r="R439" s="154">
        <v>3376.37</v>
      </c>
      <c r="S439" s="154">
        <v>3455.6499999999996</v>
      </c>
      <c r="T439" s="154">
        <v>3435.34</v>
      </c>
      <c r="U439" s="154">
        <v>3462.05</v>
      </c>
      <c r="V439" s="154">
        <v>3465.12</v>
      </c>
      <c r="W439" s="154">
        <v>3442.5299999999997</v>
      </c>
      <c r="X439" s="154">
        <v>3454.21</v>
      </c>
      <c r="Y439" s="154">
        <v>3436.16</v>
      </c>
      <c r="Z439" s="154">
        <v>3407.7200000000003</v>
      </c>
    </row>
    <row r="440" spans="1:26" ht="17.25" customHeight="1" thickBot="1">
      <c r="A440" s="8"/>
      <c r="B440" s="5">
        <v>43323</v>
      </c>
      <c r="C440" s="154">
        <v>3060.5</v>
      </c>
      <c r="D440" s="154">
        <v>2663.7</v>
      </c>
      <c r="E440" s="154">
        <v>2651.1099999999997</v>
      </c>
      <c r="F440" s="154">
        <v>2632.13</v>
      </c>
      <c r="G440" s="154">
        <v>2653.0600000000004</v>
      </c>
      <c r="H440" s="154">
        <v>3103.2200000000003</v>
      </c>
      <c r="I440" s="154">
        <v>3244.84</v>
      </c>
      <c r="J440" s="154">
        <v>3305.3199999999997</v>
      </c>
      <c r="K440" s="154">
        <v>3320.16</v>
      </c>
      <c r="L440" s="154">
        <v>3390.0699999999997</v>
      </c>
      <c r="M440" s="154">
        <v>3383.46</v>
      </c>
      <c r="N440" s="154">
        <v>3336.62</v>
      </c>
      <c r="O440" s="154">
        <v>3306</v>
      </c>
      <c r="P440" s="154">
        <v>3320.9799999999996</v>
      </c>
      <c r="Q440" s="154">
        <v>3368.1499999999996</v>
      </c>
      <c r="R440" s="154">
        <v>3410.63</v>
      </c>
      <c r="S440" s="154">
        <v>3516.83</v>
      </c>
      <c r="T440" s="154">
        <v>3542.24</v>
      </c>
      <c r="U440" s="154">
        <v>3557.75</v>
      </c>
      <c r="V440" s="154">
        <v>3557.34</v>
      </c>
      <c r="W440" s="154">
        <v>3522.9799999999996</v>
      </c>
      <c r="X440" s="154">
        <v>3490.12</v>
      </c>
      <c r="Y440" s="154">
        <v>3434.6399999999994</v>
      </c>
      <c r="Z440" s="154">
        <v>3302.2200000000003</v>
      </c>
    </row>
    <row r="441" spans="1:26" ht="17.25" customHeight="1" thickBot="1">
      <c r="A441" s="8"/>
      <c r="B441" s="5">
        <v>43324</v>
      </c>
      <c r="C441" s="154">
        <v>2983.59</v>
      </c>
      <c r="D441" s="154">
        <v>2546.7399999999998</v>
      </c>
      <c r="E441" s="154">
        <v>2535.29</v>
      </c>
      <c r="F441" s="154">
        <v>2502.58</v>
      </c>
      <c r="G441" s="154">
        <v>2493.71</v>
      </c>
      <c r="H441" s="154">
        <v>2520.08</v>
      </c>
      <c r="I441" s="154">
        <v>2525.6999999999998</v>
      </c>
      <c r="J441" s="154">
        <v>2777.87</v>
      </c>
      <c r="K441" s="154">
        <v>2982.5299999999997</v>
      </c>
      <c r="L441" s="154">
        <v>3058.62</v>
      </c>
      <c r="M441" s="154">
        <v>3039.3500000000004</v>
      </c>
      <c r="N441" s="154">
        <v>2979.3</v>
      </c>
      <c r="O441" s="154">
        <v>2931.9700000000003</v>
      </c>
      <c r="P441" s="154">
        <v>2935.08</v>
      </c>
      <c r="Q441" s="154">
        <v>2950.5600000000004</v>
      </c>
      <c r="R441" s="154">
        <v>2951.3599999999997</v>
      </c>
      <c r="S441" s="154">
        <v>2965.5600000000004</v>
      </c>
      <c r="T441" s="154">
        <v>2830.42</v>
      </c>
      <c r="U441" s="154">
        <v>2879.05</v>
      </c>
      <c r="V441" s="154">
        <v>2884.37</v>
      </c>
      <c r="W441" s="154">
        <v>2854.74</v>
      </c>
      <c r="X441" s="154">
        <v>2830.05</v>
      </c>
      <c r="Y441" s="154">
        <v>2721.41</v>
      </c>
      <c r="Z441" s="154">
        <v>2474.21</v>
      </c>
    </row>
    <row r="442" spans="1:26" ht="17.25" customHeight="1" thickBot="1">
      <c r="A442" s="8"/>
      <c r="B442" s="5">
        <v>43325</v>
      </c>
      <c r="C442" s="154">
        <v>2239.67</v>
      </c>
      <c r="D442" s="154">
        <v>2199.5</v>
      </c>
      <c r="E442" s="154">
        <v>2171.1999999999998</v>
      </c>
      <c r="F442" s="154">
        <v>2110.5299999999997</v>
      </c>
      <c r="G442" s="154">
        <v>2195.1499999999996</v>
      </c>
      <c r="H442" s="154">
        <v>2370.9899999999998</v>
      </c>
      <c r="I442" s="154">
        <v>2601.63</v>
      </c>
      <c r="J442" s="154">
        <v>2644.42</v>
      </c>
      <c r="K442" s="154">
        <v>2746.4799999999996</v>
      </c>
      <c r="L442" s="154">
        <v>2773.1000000000004</v>
      </c>
      <c r="M442" s="154">
        <v>2696.45</v>
      </c>
      <c r="N442" s="154">
        <v>2590.7299999999996</v>
      </c>
      <c r="O442" s="154">
        <v>2509.3000000000002</v>
      </c>
      <c r="P442" s="154">
        <v>2509.2200000000003</v>
      </c>
      <c r="Q442" s="154">
        <v>2495.0299999999997</v>
      </c>
      <c r="R442" s="154">
        <v>2533.08</v>
      </c>
      <c r="S442" s="154">
        <v>2735.2299999999996</v>
      </c>
      <c r="T442" s="154">
        <v>2745.49</v>
      </c>
      <c r="U442" s="154">
        <v>2769.1400000000003</v>
      </c>
      <c r="V442" s="154">
        <v>2755.7299999999996</v>
      </c>
      <c r="W442" s="154">
        <v>2745.9399999999996</v>
      </c>
      <c r="X442" s="154">
        <v>2653.1800000000003</v>
      </c>
      <c r="Y442" s="154">
        <v>2560.7299999999996</v>
      </c>
      <c r="Z442" s="154">
        <v>2381.3000000000002</v>
      </c>
    </row>
    <row r="443" spans="1:26" ht="17.25" customHeight="1" thickBot="1">
      <c r="A443" s="8"/>
      <c r="B443" s="5">
        <v>43326</v>
      </c>
      <c r="C443" s="154">
        <v>2320.46</v>
      </c>
      <c r="D443" s="154">
        <v>2082.39</v>
      </c>
      <c r="E443" s="154">
        <v>2017.1399999999999</v>
      </c>
      <c r="F443" s="154">
        <v>2028.5499999999997</v>
      </c>
      <c r="G443" s="154">
        <v>2061.7199999999998</v>
      </c>
      <c r="H443" s="154">
        <v>2188.46</v>
      </c>
      <c r="I443" s="154">
        <v>2509.2799999999997</v>
      </c>
      <c r="J443" s="154">
        <v>2533.92</v>
      </c>
      <c r="K443" s="154">
        <v>2563.1999999999998</v>
      </c>
      <c r="L443" s="154">
        <v>2607.8199999999997</v>
      </c>
      <c r="M443" s="154">
        <v>2598.33</v>
      </c>
      <c r="N443" s="154">
        <v>2558.84</v>
      </c>
      <c r="O443" s="154">
        <v>2531.1099999999997</v>
      </c>
      <c r="P443" s="154">
        <v>2529.8199999999997</v>
      </c>
      <c r="Q443" s="154">
        <v>2537.08</v>
      </c>
      <c r="R443" s="154">
        <v>2542.4499999999998</v>
      </c>
      <c r="S443" s="154">
        <v>2703.6800000000003</v>
      </c>
      <c r="T443" s="154">
        <v>2692.8900000000003</v>
      </c>
      <c r="U443" s="154">
        <v>2746.95</v>
      </c>
      <c r="V443" s="154">
        <v>2736.38</v>
      </c>
      <c r="W443" s="154">
        <v>2699.58</v>
      </c>
      <c r="X443" s="154">
        <v>2737.4799999999996</v>
      </c>
      <c r="Y443" s="154">
        <v>2692.37</v>
      </c>
      <c r="Z443" s="154">
        <v>2556.5299999999997</v>
      </c>
    </row>
    <row r="444" spans="1:26" ht="17.25" customHeight="1" thickBot="1">
      <c r="A444" s="8"/>
      <c r="B444" s="5">
        <v>43327</v>
      </c>
      <c r="C444" s="154">
        <v>2235.3599999999997</v>
      </c>
      <c r="D444" s="154">
        <v>2153.4899999999998</v>
      </c>
      <c r="E444" s="154">
        <v>2137.4899999999998</v>
      </c>
      <c r="F444" s="154">
        <v>2229</v>
      </c>
      <c r="G444" s="154">
        <v>2296.85</v>
      </c>
      <c r="H444" s="154">
        <v>2619.2299999999996</v>
      </c>
      <c r="I444" s="154">
        <v>2835.8100000000004</v>
      </c>
      <c r="J444" s="154">
        <v>2896.1800000000003</v>
      </c>
      <c r="K444" s="154">
        <v>2928.1000000000004</v>
      </c>
      <c r="L444" s="154">
        <v>2953.2799999999997</v>
      </c>
      <c r="M444" s="154">
        <v>2868.2</v>
      </c>
      <c r="N444" s="154">
        <v>2841.25</v>
      </c>
      <c r="O444" s="154">
        <v>2772.9399999999996</v>
      </c>
      <c r="P444" s="154">
        <v>2758.7799999999997</v>
      </c>
      <c r="Q444" s="154">
        <v>2777.9300000000003</v>
      </c>
      <c r="R444" s="154">
        <v>2770.71</v>
      </c>
      <c r="S444" s="154">
        <v>2951.1800000000003</v>
      </c>
      <c r="T444" s="154">
        <v>2982.66</v>
      </c>
      <c r="U444" s="154">
        <v>3071.62</v>
      </c>
      <c r="V444" s="154">
        <v>3062.88</v>
      </c>
      <c r="W444" s="154">
        <v>3049.29</v>
      </c>
      <c r="X444" s="154">
        <v>3018.0600000000004</v>
      </c>
      <c r="Y444" s="154">
        <v>2948.01</v>
      </c>
      <c r="Z444" s="154">
        <v>2897.3500000000004</v>
      </c>
    </row>
    <row r="445" spans="1:26" ht="17.25" customHeight="1" thickBot="1">
      <c r="A445" s="8"/>
      <c r="B445" s="5">
        <v>43328</v>
      </c>
      <c r="C445" s="154">
        <v>2778.6000000000004</v>
      </c>
      <c r="D445" s="154">
        <v>2304.2799999999997</v>
      </c>
      <c r="E445" s="154">
        <v>2263.35</v>
      </c>
      <c r="F445" s="154">
        <v>2262.21</v>
      </c>
      <c r="G445" s="154">
        <v>2345.7799999999997</v>
      </c>
      <c r="H445" s="154">
        <v>2740.2799999999997</v>
      </c>
      <c r="I445" s="154">
        <v>2948.04</v>
      </c>
      <c r="J445" s="154">
        <v>2962.42</v>
      </c>
      <c r="K445" s="154">
        <v>2999.34</v>
      </c>
      <c r="L445" s="154">
        <v>3010.54</v>
      </c>
      <c r="M445" s="154">
        <v>2967.6000000000004</v>
      </c>
      <c r="N445" s="154">
        <v>2952.54</v>
      </c>
      <c r="O445" s="154">
        <v>2968.7200000000003</v>
      </c>
      <c r="P445" s="154">
        <v>2939.67</v>
      </c>
      <c r="Q445" s="154">
        <v>2876.3999999999996</v>
      </c>
      <c r="R445" s="154">
        <v>2907.08</v>
      </c>
      <c r="S445" s="154">
        <v>3027.7299999999996</v>
      </c>
      <c r="T445" s="154">
        <v>2983.2299999999996</v>
      </c>
      <c r="U445" s="154">
        <v>3265.29</v>
      </c>
      <c r="V445" s="154">
        <v>3083.4300000000003</v>
      </c>
      <c r="W445" s="154">
        <v>3296.3599999999997</v>
      </c>
      <c r="X445" s="154">
        <v>3298.08</v>
      </c>
      <c r="Y445" s="154">
        <v>2991.9799999999996</v>
      </c>
      <c r="Z445" s="154">
        <v>2916.34</v>
      </c>
    </row>
    <row r="446" spans="1:26" ht="15.75" thickBot="1">
      <c r="A446" s="8"/>
      <c r="B446" s="5">
        <v>43329</v>
      </c>
      <c r="C446" s="154">
        <v>2545.37</v>
      </c>
      <c r="D446" s="154">
        <v>2488.3999999999996</v>
      </c>
      <c r="E446" s="154">
        <v>2468.63</v>
      </c>
      <c r="F446" s="154">
        <v>2408.0099999999998</v>
      </c>
      <c r="G446" s="154">
        <v>2425.6999999999998</v>
      </c>
      <c r="H446" s="154">
        <v>2640.2799999999997</v>
      </c>
      <c r="I446" s="154">
        <v>2824.6000000000004</v>
      </c>
      <c r="J446" s="154">
        <v>2955.38</v>
      </c>
      <c r="K446" s="154">
        <v>2960.3500000000004</v>
      </c>
      <c r="L446" s="154">
        <v>2930.26</v>
      </c>
      <c r="M446" s="154">
        <v>2807.0600000000004</v>
      </c>
      <c r="N446" s="154">
        <v>2740.4700000000003</v>
      </c>
      <c r="O446" s="154">
        <v>2720.3100000000004</v>
      </c>
      <c r="P446" s="154">
        <v>2693.6400000000003</v>
      </c>
      <c r="Q446" s="154">
        <v>2692.9300000000003</v>
      </c>
      <c r="R446" s="154">
        <v>2812.6899999999996</v>
      </c>
      <c r="S446" s="154">
        <v>3025.2699999999995</v>
      </c>
      <c r="T446" s="154">
        <v>3071.54</v>
      </c>
      <c r="U446" s="154">
        <v>3119.63</v>
      </c>
      <c r="V446" s="154">
        <v>3147.3900000000003</v>
      </c>
      <c r="W446" s="154">
        <v>3132.21</v>
      </c>
      <c r="X446" s="154">
        <v>3185.79</v>
      </c>
      <c r="Y446" s="154">
        <v>3166.92</v>
      </c>
      <c r="Z446" s="154">
        <v>2964.9700000000003</v>
      </c>
    </row>
    <row r="447" spans="1:26" ht="15.75" thickBot="1">
      <c r="A447" s="8"/>
      <c r="B447" s="5">
        <v>43330</v>
      </c>
      <c r="C447" s="154">
        <v>2761.2299999999996</v>
      </c>
      <c r="D447" s="154">
        <v>2458.4899999999998</v>
      </c>
      <c r="E447" s="154">
        <v>2409.8599999999997</v>
      </c>
      <c r="F447" s="154">
        <v>2407.64</v>
      </c>
      <c r="G447" s="154">
        <v>2453.41</v>
      </c>
      <c r="H447" s="154">
        <v>2555.1499999999996</v>
      </c>
      <c r="I447" s="154">
        <v>2735.24</v>
      </c>
      <c r="J447" s="154">
        <v>2852.24</v>
      </c>
      <c r="K447" s="154">
        <v>2983.54</v>
      </c>
      <c r="L447" s="154">
        <v>2980.7799999999997</v>
      </c>
      <c r="M447" s="154">
        <v>2775.6099999999997</v>
      </c>
      <c r="N447" s="154">
        <v>2731.7</v>
      </c>
      <c r="O447" s="154">
        <v>2754.13</v>
      </c>
      <c r="P447" s="154">
        <v>2767.54</v>
      </c>
      <c r="Q447" s="154">
        <v>2773.63</v>
      </c>
      <c r="R447" s="154">
        <v>2856.34</v>
      </c>
      <c r="S447" s="154">
        <v>2962.99</v>
      </c>
      <c r="T447" s="154">
        <v>2913.12</v>
      </c>
      <c r="U447" s="154">
        <v>2923.2799999999997</v>
      </c>
      <c r="V447" s="154">
        <v>2910.8100000000004</v>
      </c>
      <c r="W447" s="154">
        <v>2882.1000000000004</v>
      </c>
      <c r="X447" s="154">
        <v>2825.55</v>
      </c>
      <c r="Y447" s="154">
        <v>2568.3199999999997</v>
      </c>
      <c r="Z447" s="154">
        <v>2396.5699999999997</v>
      </c>
    </row>
    <row r="448" spans="1:26" ht="15.75" thickBot="1">
      <c r="A448" s="8"/>
      <c r="B448" s="5">
        <v>43331</v>
      </c>
      <c r="C448" s="154">
        <v>2241.16</v>
      </c>
      <c r="D448" s="154">
        <v>2168.8599999999997</v>
      </c>
      <c r="E448" s="154">
        <v>2131.6499999999996</v>
      </c>
      <c r="F448" s="154">
        <v>2110.54</v>
      </c>
      <c r="G448" s="154">
        <v>2141.91</v>
      </c>
      <c r="H448" s="154">
        <v>2184.5899999999997</v>
      </c>
      <c r="I448" s="154">
        <v>2200.83</v>
      </c>
      <c r="J448" s="154">
        <v>2282.1099999999997</v>
      </c>
      <c r="K448" s="154">
        <v>2464.62</v>
      </c>
      <c r="L448" s="154">
        <v>2514.3500000000004</v>
      </c>
      <c r="M448" s="154">
        <v>2503.42</v>
      </c>
      <c r="N448" s="154">
        <v>2631.12</v>
      </c>
      <c r="O448" s="154">
        <v>2629.0299999999997</v>
      </c>
      <c r="P448" s="154">
        <v>2642.38</v>
      </c>
      <c r="Q448" s="154">
        <v>2695.88</v>
      </c>
      <c r="R448" s="154">
        <v>2779.1400000000003</v>
      </c>
      <c r="S448" s="154">
        <v>2940.46</v>
      </c>
      <c r="T448" s="154">
        <v>2988.3</v>
      </c>
      <c r="U448" s="154">
        <v>3047.1800000000003</v>
      </c>
      <c r="V448" s="154">
        <v>3053.21</v>
      </c>
      <c r="W448" s="154">
        <v>3040.7</v>
      </c>
      <c r="X448" s="154">
        <v>2990.04</v>
      </c>
      <c r="Y448" s="154">
        <v>2859.92</v>
      </c>
      <c r="Z448" s="154">
        <v>2670.37</v>
      </c>
    </row>
    <row r="449" spans="1:26" ht="17.25" customHeight="1" thickBot="1">
      <c r="A449" s="8"/>
      <c r="B449" s="5">
        <v>43332</v>
      </c>
      <c r="C449" s="154">
        <v>2440.6099999999997</v>
      </c>
      <c r="D449" s="154">
        <v>2419.6899999999996</v>
      </c>
      <c r="E449" s="154">
        <v>2388.0299999999997</v>
      </c>
      <c r="F449" s="154">
        <v>2387.9399999999996</v>
      </c>
      <c r="G449" s="154">
        <v>2457.4899999999998</v>
      </c>
      <c r="H449" s="154">
        <v>2496.5600000000004</v>
      </c>
      <c r="I449" s="154">
        <v>2666.99</v>
      </c>
      <c r="J449" s="154">
        <v>2764.45</v>
      </c>
      <c r="K449" s="154">
        <v>2853.7</v>
      </c>
      <c r="L449" s="154">
        <v>2871.8100000000004</v>
      </c>
      <c r="M449" s="154">
        <v>2900.79</v>
      </c>
      <c r="N449" s="154">
        <v>2917.1499999999996</v>
      </c>
      <c r="O449" s="154">
        <v>2903.49</v>
      </c>
      <c r="P449" s="154">
        <v>2898.55</v>
      </c>
      <c r="Q449" s="154">
        <v>2838.95</v>
      </c>
      <c r="R449" s="154">
        <v>2820.95</v>
      </c>
      <c r="S449" s="154">
        <v>2858.58</v>
      </c>
      <c r="T449" s="154">
        <v>2907.7</v>
      </c>
      <c r="U449" s="154">
        <v>2957.6800000000003</v>
      </c>
      <c r="V449" s="154">
        <v>2883.96</v>
      </c>
      <c r="W449" s="154">
        <v>2775</v>
      </c>
      <c r="X449" s="154">
        <v>2710.1000000000004</v>
      </c>
      <c r="Y449" s="154">
        <v>2490.9899999999998</v>
      </c>
      <c r="Z449" s="154">
        <v>2174.3599999999997</v>
      </c>
    </row>
    <row r="450" spans="1:26" ht="17.25" customHeight="1" thickBot="1">
      <c r="A450" s="8"/>
      <c r="B450" s="5">
        <v>43333</v>
      </c>
      <c r="C450" s="154">
        <v>2158.9899999999998</v>
      </c>
      <c r="D450" s="154">
        <v>2104.5699999999997</v>
      </c>
      <c r="E450" s="154">
        <v>2085.88</v>
      </c>
      <c r="F450" s="154">
        <v>2090.6499999999996</v>
      </c>
      <c r="G450" s="154">
        <v>2101.9899999999998</v>
      </c>
      <c r="H450" s="154">
        <v>2177.02</v>
      </c>
      <c r="I450" s="154">
        <v>2358.2699999999995</v>
      </c>
      <c r="J450" s="154">
        <v>2394.4699999999998</v>
      </c>
      <c r="K450" s="154">
        <v>2432.14</v>
      </c>
      <c r="L450" s="154">
        <v>2389.8000000000002</v>
      </c>
      <c r="M450" s="154">
        <v>2332.7199999999998</v>
      </c>
      <c r="N450" s="154">
        <v>2338.5299999999997</v>
      </c>
      <c r="O450" s="154">
        <v>2331.31</v>
      </c>
      <c r="P450" s="154">
        <v>2312.13</v>
      </c>
      <c r="Q450" s="154">
        <v>2394.5199999999995</v>
      </c>
      <c r="R450" s="154">
        <v>2415.5299999999997</v>
      </c>
      <c r="S450" s="154">
        <v>2550.5199999999995</v>
      </c>
      <c r="T450" s="154">
        <v>2563.9499999999998</v>
      </c>
      <c r="U450" s="154">
        <v>2626.38</v>
      </c>
      <c r="V450" s="154">
        <v>2604.96</v>
      </c>
      <c r="W450" s="154">
        <v>2598.0600000000004</v>
      </c>
      <c r="X450" s="154">
        <v>2597.6800000000003</v>
      </c>
      <c r="Y450" s="154">
        <v>2476.2200000000003</v>
      </c>
      <c r="Z450" s="154">
        <v>2253.5099999999998</v>
      </c>
    </row>
    <row r="451" spans="1:26" ht="17.25" customHeight="1" thickBot="1">
      <c r="A451" s="8"/>
      <c r="B451" s="5">
        <v>43334</v>
      </c>
      <c r="C451" s="154">
        <v>2160.1499999999996</v>
      </c>
      <c r="D451" s="154">
        <v>2046.83</v>
      </c>
      <c r="E451" s="154">
        <v>2006.54</v>
      </c>
      <c r="F451" s="154">
        <v>2035.7999999999997</v>
      </c>
      <c r="G451" s="154">
        <v>2096.4399999999996</v>
      </c>
      <c r="H451" s="154">
        <v>2166.27</v>
      </c>
      <c r="I451" s="154">
        <v>2349.42</v>
      </c>
      <c r="J451" s="154">
        <v>2381.38</v>
      </c>
      <c r="K451" s="154">
        <v>2494.6099999999997</v>
      </c>
      <c r="L451" s="154">
        <v>2504.8100000000004</v>
      </c>
      <c r="M451" s="154">
        <v>2576.58</v>
      </c>
      <c r="N451" s="154">
        <v>2507.5600000000004</v>
      </c>
      <c r="O451" s="154">
        <v>2506.9700000000003</v>
      </c>
      <c r="P451" s="154">
        <v>2567.42</v>
      </c>
      <c r="Q451" s="154">
        <v>2503.6400000000003</v>
      </c>
      <c r="R451" s="154">
        <v>2539.1999999999998</v>
      </c>
      <c r="S451" s="154">
        <v>2934.3999999999996</v>
      </c>
      <c r="T451" s="154">
        <v>2630.3199999999997</v>
      </c>
      <c r="U451" s="154">
        <v>2624.4799999999996</v>
      </c>
      <c r="V451" s="154">
        <v>2677.74</v>
      </c>
      <c r="W451" s="154">
        <v>3091.4799999999996</v>
      </c>
      <c r="X451" s="154">
        <v>2822.12</v>
      </c>
      <c r="Y451" s="154">
        <v>2589.0600000000004</v>
      </c>
      <c r="Z451" s="154">
        <v>2493.5199999999995</v>
      </c>
    </row>
    <row r="452" spans="1:26" ht="17.25" customHeight="1" thickBot="1">
      <c r="A452" s="8"/>
      <c r="B452" s="5">
        <v>43335</v>
      </c>
      <c r="C452" s="154">
        <v>2527.8199999999997</v>
      </c>
      <c r="D452" s="154">
        <v>2329.09</v>
      </c>
      <c r="E452" s="154">
        <v>2297.1899999999996</v>
      </c>
      <c r="F452" s="154">
        <v>2278.3999999999996</v>
      </c>
      <c r="G452" s="154">
        <v>2305.56</v>
      </c>
      <c r="H452" s="154">
        <v>2358.0199999999995</v>
      </c>
      <c r="I452" s="154">
        <v>2478.1400000000003</v>
      </c>
      <c r="J452" s="154">
        <v>2555.3500000000004</v>
      </c>
      <c r="K452" s="154">
        <v>2644.08</v>
      </c>
      <c r="L452" s="154">
        <v>2706.7299999999996</v>
      </c>
      <c r="M452" s="154">
        <v>2681.46</v>
      </c>
      <c r="N452" s="154">
        <v>2659.5299999999997</v>
      </c>
      <c r="O452" s="154">
        <v>2614.87</v>
      </c>
      <c r="P452" s="154">
        <v>2597.8500000000004</v>
      </c>
      <c r="Q452" s="154">
        <v>2563.0699999999997</v>
      </c>
      <c r="R452" s="154">
        <v>2659.0699999999997</v>
      </c>
      <c r="S452" s="154">
        <v>2778.05</v>
      </c>
      <c r="T452" s="154">
        <v>2807.4700000000003</v>
      </c>
      <c r="U452" s="154">
        <v>2956.2</v>
      </c>
      <c r="V452" s="154">
        <v>3013.8199999999997</v>
      </c>
      <c r="W452" s="154">
        <v>2998.4300000000003</v>
      </c>
      <c r="X452" s="154">
        <v>2993.09</v>
      </c>
      <c r="Y452" s="154">
        <v>2979.29</v>
      </c>
      <c r="Z452" s="154">
        <v>2858.38</v>
      </c>
    </row>
    <row r="453" spans="1:26" ht="17.25" customHeight="1" thickBot="1">
      <c r="A453" s="8"/>
      <c r="B453" s="5">
        <v>43336</v>
      </c>
      <c r="C453" s="154">
        <v>2689.3999999999996</v>
      </c>
      <c r="D453" s="154">
        <v>2498.42</v>
      </c>
      <c r="E453" s="154">
        <v>2420.3599999999997</v>
      </c>
      <c r="F453" s="154">
        <v>2398.89</v>
      </c>
      <c r="G453" s="154">
        <v>2437.8999999999996</v>
      </c>
      <c r="H453" s="154">
        <v>2542.17</v>
      </c>
      <c r="I453" s="154">
        <v>2682.62</v>
      </c>
      <c r="J453" s="154">
        <v>2855.21</v>
      </c>
      <c r="K453" s="154">
        <v>2966.8900000000003</v>
      </c>
      <c r="L453" s="154">
        <v>3019.2699999999995</v>
      </c>
      <c r="M453" s="154">
        <v>3066.3900000000003</v>
      </c>
      <c r="N453" s="154">
        <v>3053.8900000000003</v>
      </c>
      <c r="O453" s="154">
        <v>3007.63</v>
      </c>
      <c r="P453" s="154">
        <v>3007.88</v>
      </c>
      <c r="Q453" s="154">
        <v>2958.5199999999995</v>
      </c>
      <c r="R453" s="154">
        <v>3068.54</v>
      </c>
      <c r="S453" s="154">
        <v>3162.3100000000004</v>
      </c>
      <c r="T453" s="154">
        <v>3127.62</v>
      </c>
      <c r="U453" s="154">
        <v>3167.1400000000003</v>
      </c>
      <c r="V453" s="154">
        <v>3162.6499999999996</v>
      </c>
      <c r="W453" s="154">
        <v>3132.3599999999997</v>
      </c>
      <c r="X453" s="154">
        <v>3076.8</v>
      </c>
      <c r="Y453" s="154">
        <v>2954.08</v>
      </c>
      <c r="Z453" s="154">
        <v>2694.25</v>
      </c>
    </row>
    <row r="454" spans="1:26" ht="17.25" customHeight="1" thickBot="1">
      <c r="A454" s="8"/>
      <c r="B454" s="5">
        <v>43337</v>
      </c>
      <c r="C454" s="154">
        <v>2550.25</v>
      </c>
      <c r="D454" s="154">
        <v>2316.6799999999998</v>
      </c>
      <c r="E454" s="154">
        <v>2277.38</v>
      </c>
      <c r="F454" s="154">
        <v>2240.6</v>
      </c>
      <c r="G454" s="154">
        <v>2293.33</v>
      </c>
      <c r="H454" s="154">
        <v>2371.1499999999996</v>
      </c>
      <c r="I454" s="154">
        <v>2485.7699999999995</v>
      </c>
      <c r="J454" s="154">
        <v>2595.3000000000002</v>
      </c>
      <c r="K454" s="154">
        <v>2782.8100000000004</v>
      </c>
      <c r="L454" s="154">
        <v>2824.8500000000004</v>
      </c>
      <c r="M454" s="154">
        <v>2826.96</v>
      </c>
      <c r="N454" s="154">
        <v>2768.38</v>
      </c>
      <c r="O454" s="154">
        <v>2686.17</v>
      </c>
      <c r="P454" s="154">
        <v>2719.67</v>
      </c>
      <c r="Q454" s="154">
        <v>2698.1800000000003</v>
      </c>
      <c r="R454" s="154">
        <v>2870.51</v>
      </c>
      <c r="S454" s="154">
        <v>2998.1499999999996</v>
      </c>
      <c r="T454" s="154">
        <v>3020.58</v>
      </c>
      <c r="U454" s="154">
        <v>3097.4399999999996</v>
      </c>
      <c r="V454" s="154">
        <v>3082.6499999999996</v>
      </c>
      <c r="W454" s="154">
        <v>3057.1899999999996</v>
      </c>
      <c r="X454" s="154">
        <v>3021.37</v>
      </c>
      <c r="Y454" s="154">
        <v>2876</v>
      </c>
      <c r="Z454" s="154">
        <v>2722.7799999999997</v>
      </c>
    </row>
    <row r="455" spans="1:26" ht="17.25" customHeight="1" thickBot="1">
      <c r="A455" s="8"/>
      <c r="B455" s="5">
        <v>43338</v>
      </c>
      <c r="C455" s="154">
        <v>2520.6800000000003</v>
      </c>
      <c r="D455" s="154">
        <v>2360.64</v>
      </c>
      <c r="E455" s="154">
        <v>2313.21</v>
      </c>
      <c r="F455" s="154">
        <v>2304.7299999999996</v>
      </c>
      <c r="G455" s="154">
        <v>2318.85</v>
      </c>
      <c r="H455" s="154">
        <v>2339.62</v>
      </c>
      <c r="I455" s="154">
        <v>2364.0699999999997</v>
      </c>
      <c r="J455" s="154">
        <v>2464.3199999999997</v>
      </c>
      <c r="K455" s="154">
        <v>2619.8900000000003</v>
      </c>
      <c r="L455" s="154">
        <v>2627.74</v>
      </c>
      <c r="M455" s="154">
        <v>2581</v>
      </c>
      <c r="N455" s="154">
        <v>2508.5199999999995</v>
      </c>
      <c r="O455" s="154">
        <v>2498.88</v>
      </c>
      <c r="P455" s="154">
        <v>2478.33</v>
      </c>
      <c r="Q455" s="154">
        <v>2542.3599999999997</v>
      </c>
      <c r="R455" s="154">
        <v>2633.24</v>
      </c>
      <c r="S455" s="154">
        <v>2754</v>
      </c>
      <c r="T455" s="154">
        <v>2775.6800000000003</v>
      </c>
      <c r="U455" s="154">
        <v>2850.6499999999996</v>
      </c>
      <c r="V455" s="154">
        <v>2895.1499999999996</v>
      </c>
      <c r="W455" s="154">
        <v>2864.7799999999997</v>
      </c>
      <c r="X455" s="154">
        <v>2842.49</v>
      </c>
      <c r="Y455" s="154">
        <v>2720.74</v>
      </c>
      <c r="Z455" s="154">
        <v>2572.8199999999997</v>
      </c>
    </row>
    <row r="456" spans="1:26" ht="17.25" customHeight="1" thickBot="1">
      <c r="A456" s="8"/>
      <c r="B456" s="5">
        <v>43339</v>
      </c>
      <c r="C456" s="154">
        <v>2284.14</v>
      </c>
      <c r="D456" s="154">
        <v>2234.87</v>
      </c>
      <c r="E456" s="154">
        <v>2204.79</v>
      </c>
      <c r="F456" s="154">
        <v>2193.9299999999998</v>
      </c>
      <c r="G456" s="154">
        <v>2287.85</v>
      </c>
      <c r="H456" s="154">
        <v>2380.25</v>
      </c>
      <c r="I456" s="154">
        <v>2620.42</v>
      </c>
      <c r="J456" s="154">
        <v>2877.79</v>
      </c>
      <c r="K456" s="154">
        <v>2877.3900000000003</v>
      </c>
      <c r="L456" s="154">
        <v>2888.1899999999996</v>
      </c>
      <c r="M456" s="154">
        <v>2815.74</v>
      </c>
      <c r="N456" s="154">
        <v>2726.49</v>
      </c>
      <c r="O456" s="154">
        <v>2710.3900000000003</v>
      </c>
      <c r="P456" s="154">
        <v>2781.3900000000003</v>
      </c>
      <c r="Q456" s="154">
        <v>2805.3</v>
      </c>
      <c r="R456" s="154">
        <v>2893.7200000000003</v>
      </c>
      <c r="S456" s="154">
        <v>2990.1099999999997</v>
      </c>
      <c r="T456" s="154">
        <v>2963</v>
      </c>
      <c r="U456" s="154">
        <v>3007.3999999999996</v>
      </c>
      <c r="V456" s="154">
        <v>3005.9799999999996</v>
      </c>
      <c r="W456" s="154">
        <v>2980.9799999999996</v>
      </c>
      <c r="X456" s="154">
        <v>2939.9300000000003</v>
      </c>
      <c r="Y456" s="154">
        <v>2760.6400000000003</v>
      </c>
      <c r="Z456" s="154">
        <v>2633.12</v>
      </c>
    </row>
    <row r="457" spans="1:26" ht="17.25" customHeight="1" thickBot="1">
      <c r="A457" s="8"/>
      <c r="B457" s="5">
        <v>43340</v>
      </c>
      <c r="C457" s="154">
        <v>2317.64</v>
      </c>
      <c r="D457" s="154">
        <v>2273.42</v>
      </c>
      <c r="E457" s="154">
        <v>2253.59</v>
      </c>
      <c r="F457" s="154">
        <v>2258.21</v>
      </c>
      <c r="G457" s="154">
        <v>2336.7599999999998</v>
      </c>
      <c r="H457" s="154">
        <v>2517.09</v>
      </c>
      <c r="I457" s="154">
        <v>2752.74</v>
      </c>
      <c r="J457" s="154">
        <v>2943.8100000000004</v>
      </c>
      <c r="K457" s="154">
        <v>2968.7799999999997</v>
      </c>
      <c r="L457" s="154">
        <v>2841.66</v>
      </c>
      <c r="M457" s="154">
        <v>2770.24</v>
      </c>
      <c r="N457" s="154">
        <v>2725.1499999999996</v>
      </c>
      <c r="O457" s="154">
        <v>2713.84</v>
      </c>
      <c r="P457" s="154">
        <v>2652.7799999999997</v>
      </c>
      <c r="Q457" s="154">
        <v>2682.0600000000004</v>
      </c>
      <c r="R457" s="154">
        <v>2695.0699999999997</v>
      </c>
      <c r="S457" s="154">
        <v>2844.49</v>
      </c>
      <c r="T457" s="154">
        <v>2830.4700000000003</v>
      </c>
      <c r="U457" s="154">
        <v>2924.71</v>
      </c>
      <c r="V457" s="154">
        <v>2946.2</v>
      </c>
      <c r="W457" s="154">
        <v>2945.33</v>
      </c>
      <c r="X457" s="154">
        <v>2883.1499999999996</v>
      </c>
      <c r="Y457" s="154">
        <v>2703.76</v>
      </c>
      <c r="Z457" s="154">
        <v>2538.92</v>
      </c>
    </row>
    <row r="458" spans="1:26" ht="17.25" customHeight="1" thickBot="1">
      <c r="A458" s="8"/>
      <c r="B458" s="5">
        <v>43341</v>
      </c>
      <c r="C458" s="154">
        <v>1220.42</v>
      </c>
      <c r="D458" s="154">
        <v>1220.42</v>
      </c>
      <c r="E458" s="154">
        <v>1220.42</v>
      </c>
      <c r="F458" s="154">
        <v>1220.42</v>
      </c>
      <c r="G458" s="154">
        <v>1220.42</v>
      </c>
      <c r="H458" s="154">
        <v>1220.42</v>
      </c>
      <c r="I458" s="154">
        <v>1220.42</v>
      </c>
      <c r="J458" s="154">
        <v>1220.42</v>
      </c>
      <c r="K458" s="154">
        <v>1220.42</v>
      </c>
      <c r="L458" s="154">
        <v>1220.42</v>
      </c>
      <c r="M458" s="154">
        <v>1220.42</v>
      </c>
      <c r="N458" s="154">
        <v>1220.42</v>
      </c>
      <c r="O458" s="154">
        <v>1220.42</v>
      </c>
      <c r="P458" s="154">
        <v>1220.42</v>
      </c>
      <c r="Q458" s="154">
        <v>1220.42</v>
      </c>
      <c r="R458" s="154">
        <v>1220.42</v>
      </c>
      <c r="S458" s="154">
        <v>1220.42</v>
      </c>
      <c r="T458" s="154">
        <v>1220.42</v>
      </c>
      <c r="U458" s="154">
        <v>1220.42</v>
      </c>
      <c r="V458" s="154">
        <v>1220.42</v>
      </c>
      <c r="W458" s="154">
        <v>1220.42</v>
      </c>
      <c r="X458" s="154">
        <v>1220.42</v>
      </c>
      <c r="Y458" s="154">
        <v>1220.42</v>
      </c>
      <c r="Z458" s="154">
        <v>1220.42</v>
      </c>
    </row>
    <row r="459" spans="1:26" ht="17.25" customHeight="1" thickBot="1">
      <c r="A459" s="8"/>
      <c r="B459" s="5">
        <v>43342</v>
      </c>
      <c r="C459" s="154">
        <v>1220.42</v>
      </c>
      <c r="D459" s="154">
        <v>1220.42</v>
      </c>
      <c r="E459" s="154">
        <v>1220.42</v>
      </c>
      <c r="F459" s="154">
        <v>1220.42</v>
      </c>
      <c r="G459" s="154">
        <v>1220.42</v>
      </c>
      <c r="H459" s="154">
        <v>1220.42</v>
      </c>
      <c r="I459" s="154">
        <v>1220.42</v>
      </c>
      <c r="J459" s="154">
        <v>1220.42</v>
      </c>
      <c r="K459" s="154">
        <v>1220.42</v>
      </c>
      <c r="L459" s="154">
        <v>1220.42</v>
      </c>
      <c r="M459" s="154">
        <v>1220.42</v>
      </c>
      <c r="N459" s="154">
        <v>1220.42</v>
      </c>
      <c r="O459" s="154">
        <v>1220.42</v>
      </c>
      <c r="P459" s="154">
        <v>1220.42</v>
      </c>
      <c r="Q459" s="154">
        <v>1220.42</v>
      </c>
      <c r="R459" s="154">
        <v>1220.42</v>
      </c>
      <c r="S459" s="154">
        <v>1220.42</v>
      </c>
      <c r="T459" s="154">
        <v>1220.42</v>
      </c>
      <c r="U459" s="154">
        <v>1220.42</v>
      </c>
      <c r="V459" s="154">
        <v>1220.42</v>
      </c>
      <c r="W459" s="154">
        <v>1220.42</v>
      </c>
      <c r="X459" s="154">
        <v>1220.42</v>
      </c>
      <c r="Y459" s="154">
        <v>1220.42</v>
      </c>
      <c r="Z459" s="154">
        <v>1220.42</v>
      </c>
    </row>
    <row r="460" spans="1:26" ht="17.25" customHeight="1" thickBot="1">
      <c r="A460" s="8"/>
      <c r="B460" s="5">
        <v>43343</v>
      </c>
      <c r="C460" s="154">
        <v>1220.42</v>
      </c>
      <c r="D460" s="154">
        <v>1220.42</v>
      </c>
      <c r="E460" s="154">
        <v>1220.42</v>
      </c>
      <c r="F460" s="154">
        <v>1220.42</v>
      </c>
      <c r="G460" s="154">
        <v>1220.42</v>
      </c>
      <c r="H460" s="154">
        <v>1220.42</v>
      </c>
      <c r="I460" s="154">
        <v>1220.42</v>
      </c>
      <c r="J460" s="154">
        <v>1220.42</v>
      </c>
      <c r="K460" s="154">
        <v>1220.42</v>
      </c>
      <c r="L460" s="154">
        <v>1220.42</v>
      </c>
      <c r="M460" s="154">
        <v>1220.42</v>
      </c>
      <c r="N460" s="154">
        <v>1220.42</v>
      </c>
      <c r="O460" s="154">
        <v>1220.42</v>
      </c>
      <c r="P460" s="154">
        <v>1220.42</v>
      </c>
      <c r="Q460" s="154">
        <v>1220.42</v>
      </c>
      <c r="R460" s="154">
        <v>1220.42</v>
      </c>
      <c r="S460" s="154">
        <v>1220.42</v>
      </c>
      <c r="T460" s="154">
        <v>1220.42</v>
      </c>
      <c r="U460" s="154">
        <v>1220.42</v>
      </c>
      <c r="V460" s="154">
        <v>1220.42</v>
      </c>
      <c r="W460" s="154">
        <v>1220.42</v>
      </c>
      <c r="X460" s="154">
        <v>1220.42</v>
      </c>
      <c r="Y460" s="154">
        <v>1220.42</v>
      </c>
      <c r="Z460" s="154">
        <v>1220.42</v>
      </c>
    </row>
    <row r="461" spans="1:26" ht="17.25" customHeight="1" thickBot="1">
      <c r="A461" s="8"/>
      <c r="B461" s="198" t="s">
        <v>55</v>
      </c>
      <c r="C461" s="200" t="s">
        <v>80</v>
      </c>
      <c r="D461" s="201"/>
      <c r="E461" s="201"/>
      <c r="F461" s="201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2"/>
    </row>
    <row r="462" spans="1:26" ht="17.25" customHeight="1" thickBot="1">
      <c r="A462" s="8"/>
      <c r="B462" s="199"/>
      <c r="C462" s="4" t="s">
        <v>57</v>
      </c>
      <c r="D462" s="4" t="s">
        <v>58</v>
      </c>
      <c r="E462" s="4" t="s">
        <v>59</v>
      </c>
      <c r="F462" s="4" t="s">
        <v>60</v>
      </c>
      <c r="G462" s="4" t="s">
        <v>61</v>
      </c>
      <c r="H462" s="4" t="s">
        <v>103</v>
      </c>
      <c r="I462" s="4" t="s">
        <v>104</v>
      </c>
      <c r="J462" s="4" t="s">
        <v>105</v>
      </c>
      <c r="K462" s="4" t="s">
        <v>106</v>
      </c>
      <c r="L462" s="4" t="s">
        <v>107</v>
      </c>
      <c r="M462" s="4" t="s">
        <v>108</v>
      </c>
      <c r="N462" s="4" t="s">
        <v>109</v>
      </c>
      <c r="O462" s="4" t="s">
        <v>62</v>
      </c>
      <c r="P462" s="4" t="s">
        <v>63</v>
      </c>
      <c r="Q462" s="4" t="s">
        <v>64</v>
      </c>
      <c r="R462" s="4" t="s">
        <v>65</v>
      </c>
      <c r="S462" s="4" t="s">
        <v>66</v>
      </c>
      <c r="T462" s="4" t="s">
        <v>67</v>
      </c>
      <c r="U462" s="4" t="s">
        <v>68</v>
      </c>
      <c r="V462" s="4" t="s">
        <v>69</v>
      </c>
      <c r="W462" s="4" t="s">
        <v>70</v>
      </c>
      <c r="X462" s="4" t="s">
        <v>71</v>
      </c>
      <c r="Y462" s="4" t="s">
        <v>72</v>
      </c>
      <c r="Z462" s="37" t="s">
        <v>73</v>
      </c>
    </row>
    <row r="463" spans="1:26" ht="17.25" customHeight="1" thickBot="1">
      <c r="A463" s="8"/>
      <c r="B463" s="5">
        <v>43313</v>
      </c>
      <c r="C463" s="36">
        <v>2986.75</v>
      </c>
      <c r="D463" s="36">
        <v>2660.13</v>
      </c>
      <c r="E463" s="36">
        <v>2539.83</v>
      </c>
      <c r="F463" s="36">
        <v>2509.0699999999997</v>
      </c>
      <c r="G463" s="36">
        <v>2524.66</v>
      </c>
      <c r="H463" s="36">
        <v>2986.8199999999997</v>
      </c>
      <c r="I463" s="36">
        <v>3224.2</v>
      </c>
      <c r="J463" s="36">
        <v>3263.6500000000005</v>
      </c>
      <c r="K463" s="36">
        <v>3272.09</v>
      </c>
      <c r="L463" s="36">
        <v>3238.4700000000003</v>
      </c>
      <c r="M463" s="36">
        <v>3244</v>
      </c>
      <c r="N463" s="36">
        <v>3197.63</v>
      </c>
      <c r="O463" s="36">
        <v>3182.34</v>
      </c>
      <c r="P463" s="36">
        <v>3186.7799999999997</v>
      </c>
      <c r="Q463" s="36">
        <v>3199.24</v>
      </c>
      <c r="R463" s="36">
        <v>3169.8199999999997</v>
      </c>
      <c r="S463" s="36">
        <v>3308.42</v>
      </c>
      <c r="T463" s="36">
        <v>3309.3500000000004</v>
      </c>
      <c r="U463" s="36">
        <v>3325</v>
      </c>
      <c r="V463" s="36">
        <v>3313.25</v>
      </c>
      <c r="W463" s="36">
        <v>3288.6400000000003</v>
      </c>
      <c r="X463" s="36">
        <v>3236.1500000000005</v>
      </c>
      <c r="Y463" s="36">
        <v>3216.83</v>
      </c>
      <c r="Z463" s="36">
        <v>3104.95</v>
      </c>
    </row>
    <row r="464" spans="1:26" ht="17.25" customHeight="1" thickBot="1">
      <c r="A464" s="8"/>
      <c r="B464" s="5">
        <v>43314</v>
      </c>
      <c r="C464" s="36">
        <v>2411.0299999999997</v>
      </c>
      <c r="D464" s="36">
        <v>2367.04</v>
      </c>
      <c r="E464" s="36">
        <v>2350.4499999999998</v>
      </c>
      <c r="F464" s="36">
        <v>2354.2799999999997</v>
      </c>
      <c r="G464" s="36">
        <v>2408.38</v>
      </c>
      <c r="H464" s="36">
        <v>2480.8599999999997</v>
      </c>
      <c r="I464" s="36">
        <v>2965.1800000000003</v>
      </c>
      <c r="J464" s="36">
        <v>3202.04</v>
      </c>
      <c r="K464" s="36">
        <v>3216.5699999999997</v>
      </c>
      <c r="L464" s="36">
        <v>3239.67</v>
      </c>
      <c r="M464" s="36">
        <v>3244.01</v>
      </c>
      <c r="N464" s="36">
        <v>3220.4800000000005</v>
      </c>
      <c r="O464" s="36">
        <v>3211.96</v>
      </c>
      <c r="P464" s="36">
        <v>3199.29</v>
      </c>
      <c r="Q464" s="36">
        <v>3204.24</v>
      </c>
      <c r="R464" s="36">
        <v>3224.3500000000004</v>
      </c>
      <c r="S464" s="36">
        <v>3303.99</v>
      </c>
      <c r="T464" s="36">
        <v>3267.1800000000003</v>
      </c>
      <c r="U464" s="36">
        <v>3276.95</v>
      </c>
      <c r="V464" s="36">
        <v>3267.17</v>
      </c>
      <c r="W464" s="36">
        <v>3229.9300000000003</v>
      </c>
      <c r="X464" s="36">
        <v>3167.9700000000003</v>
      </c>
      <c r="Y464" s="36">
        <v>3155.3500000000004</v>
      </c>
      <c r="Z464" s="36">
        <v>2976.71</v>
      </c>
    </row>
    <row r="465" spans="1:26" ht="17.25" customHeight="1" thickBot="1">
      <c r="A465" s="8"/>
      <c r="B465" s="5">
        <v>43315</v>
      </c>
      <c r="C465" s="36">
        <v>2494.7700000000004</v>
      </c>
      <c r="D465" s="36">
        <v>2445.37</v>
      </c>
      <c r="E465" s="36">
        <v>2427.48</v>
      </c>
      <c r="F465" s="36">
        <v>2431.67</v>
      </c>
      <c r="G465" s="36">
        <v>2492.4400000000005</v>
      </c>
      <c r="H465" s="36">
        <v>2637.9300000000003</v>
      </c>
      <c r="I465" s="36">
        <v>3022.83</v>
      </c>
      <c r="J465" s="36">
        <v>3207.4400000000005</v>
      </c>
      <c r="K465" s="36">
        <v>3275.75</v>
      </c>
      <c r="L465" s="36">
        <v>3292.1099999999997</v>
      </c>
      <c r="M465" s="36">
        <v>3287.87</v>
      </c>
      <c r="N465" s="36">
        <v>3270.3</v>
      </c>
      <c r="O465" s="36">
        <v>3272.1800000000003</v>
      </c>
      <c r="P465" s="36">
        <v>3242.1400000000003</v>
      </c>
      <c r="Q465" s="36">
        <v>3265.1800000000003</v>
      </c>
      <c r="R465" s="36">
        <v>3282.0299999999997</v>
      </c>
      <c r="S465" s="36">
        <v>3338.3599999999997</v>
      </c>
      <c r="T465" s="36">
        <v>3320.34</v>
      </c>
      <c r="U465" s="36">
        <v>3303.46</v>
      </c>
      <c r="V465" s="36">
        <v>3292.3599999999997</v>
      </c>
      <c r="W465" s="36">
        <v>3268.79</v>
      </c>
      <c r="X465" s="36">
        <v>3239.8199999999997</v>
      </c>
      <c r="Y465" s="36">
        <v>3230.92</v>
      </c>
      <c r="Z465" s="36">
        <v>3021.0299999999997</v>
      </c>
    </row>
    <row r="466" spans="1:26" ht="17.25" customHeight="1" thickBot="1">
      <c r="A466" s="8"/>
      <c r="B466" s="5">
        <v>43316</v>
      </c>
      <c r="C466" s="36">
        <v>2866.8900000000003</v>
      </c>
      <c r="D466" s="36">
        <v>2725.88</v>
      </c>
      <c r="E466" s="36">
        <v>2587.3599999999997</v>
      </c>
      <c r="F466" s="36">
        <v>2564.34</v>
      </c>
      <c r="G466" s="36">
        <v>2612.2300000000005</v>
      </c>
      <c r="H466" s="36">
        <v>2653.0600000000004</v>
      </c>
      <c r="I466" s="36">
        <v>2816.9000000000005</v>
      </c>
      <c r="J466" s="36">
        <v>2988.5299999999997</v>
      </c>
      <c r="K466" s="36">
        <v>3159.9700000000003</v>
      </c>
      <c r="L466" s="36">
        <v>3208.92</v>
      </c>
      <c r="M466" s="36">
        <v>3143.26</v>
      </c>
      <c r="N466" s="36">
        <v>3076.01</v>
      </c>
      <c r="O466" s="36">
        <v>3057.88</v>
      </c>
      <c r="P466" s="36">
        <v>3089.13</v>
      </c>
      <c r="Q466" s="36">
        <v>3160.62</v>
      </c>
      <c r="R466" s="36">
        <v>3224.3599999999997</v>
      </c>
      <c r="S466" s="36">
        <v>3355.5600000000004</v>
      </c>
      <c r="T466" s="36">
        <v>3378.5699999999997</v>
      </c>
      <c r="U466" s="36">
        <v>3418.91</v>
      </c>
      <c r="V466" s="36">
        <v>3379.8100000000004</v>
      </c>
      <c r="W466" s="36">
        <v>3366.66</v>
      </c>
      <c r="X466" s="36">
        <v>3287.3100000000004</v>
      </c>
      <c r="Y466" s="36">
        <v>3274.7200000000003</v>
      </c>
      <c r="Z466" s="36">
        <v>3081.4800000000005</v>
      </c>
    </row>
    <row r="467" spans="1:26" ht="17.25" customHeight="1" thickBot="1">
      <c r="A467" s="8"/>
      <c r="B467" s="5">
        <v>43317</v>
      </c>
      <c r="C467" s="36">
        <v>2955.2799999999997</v>
      </c>
      <c r="D467" s="36">
        <v>2508.25</v>
      </c>
      <c r="E467" s="36">
        <v>2460.3500000000004</v>
      </c>
      <c r="F467" s="36">
        <v>2447.9300000000003</v>
      </c>
      <c r="G467" s="36">
        <v>2481.2700000000004</v>
      </c>
      <c r="H467" s="36">
        <v>2498.8199999999997</v>
      </c>
      <c r="I467" s="36">
        <v>2534.08</v>
      </c>
      <c r="J467" s="36">
        <v>2918.08</v>
      </c>
      <c r="K467" s="36">
        <v>3069.25</v>
      </c>
      <c r="L467" s="36">
        <v>3110.34</v>
      </c>
      <c r="M467" s="36">
        <v>3117.66</v>
      </c>
      <c r="N467" s="36">
        <v>3091.04</v>
      </c>
      <c r="O467" s="36">
        <v>3088.2300000000005</v>
      </c>
      <c r="P467" s="36">
        <v>3084.55</v>
      </c>
      <c r="Q467" s="36">
        <v>3118.0200000000004</v>
      </c>
      <c r="R467" s="36">
        <v>3127.5600000000004</v>
      </c>
      <c r="S467" s="36">
        <v>3240.84</v>
      </c>
      <c r="T467" s="36">
        <v>3225.0200000000004</v>
      </c>
      <c r="U467" s="36">
        <v>3251.6900000000005</v>
      </c>
      <c r="V467" s="36">
        <v>3225.08</v>
      </c>
      <c r="W467" s="36">
        <v>3201.54</v>
      </c>
      <c r="X467" s="36">
        <v>3160.54</v>
      </c>
      <c r="Y467" s="36">
        <v>3115.3199999999997</v>
      </c>
      <c r="Z467" s="36">
        <v>2944.21</v>
      </c>
    </row>
    <row r="468" spans="1:26" ht="17.25" customHeight="1" thickBot="1">
      <c r="A468" s="8"/>
      <c r="B468" s="5">
        <v>43318</v>
      </c>
      <c r="C468" s="36">
        <v>2433.0699999999997</v>
      </c>
      <c r="D468" s="36">
        <v>2367.8599999999997</v>
      </c>
      <c r="E468" s="36">
        <v>2332.66</v>
      </c>
      <c r="F468" s="36">
        <v>2324.4699999999998</v>
      </c>
      <c r="G468" s="36">
        <v>2366.58</v>
      </c>
      <c r="H468" s="36">
        <v>2375.85</v>
      </c>
      <c r="I468" s="36">
        <v>2738.12</v>
      </c>
      <c r="J468" s="36">
        <v>2857.0200000000004</v>
      </c>
      <c r="K468" s="36">
        <v>2909.79</v>
      </c>
      <c r="L468" s="36">
        <v>2881.21</v>
      </c>
      <c r="M468" s="36">
        <v>2814.45</v>
      </c>
      <c r="N468" s="36">
        <v>2748.62</v>
      </c>
      <c r="O468" s="36">
        <v>2751.13</v>
      </c>
      <c r="P468" s="36">
        <v>2777.1000000000004</v>
      </c>
      <c r="Q468" s="36">
        <v>2791.6800000000003</v>
      </c>
      <c r="R468" s="36">
        <v>2774.0299999999997</v>
      </c>
      <c r="S468" s="36">
        <v>2849.38</v>
      </c>
      <c r="T468" s="36">
        <v>2836.63</v>
      </c>
      <c r="U468" s="36">
        <v>2850.0600000000004</v>
      </c>
      <c r="V468" s="36">
        <v>2836.1500000000005</v>
      </c>
      <c r="W468" s="36">
        <v>2787.29</v>
      </c>
      <c r="X468" s="36">
        <v>2716.2700000000004</v>
      </c>
      <c r="Y468" s="36">
        <v>2617.33</v>
      </c>
      <c r="Z468" s="36">
        <v>2187.42</v>
      </c>
    </row>
    <row r="469" spans="1:26" ht="17.25" customHeight="1" thickBot="1">
      <c r="A469" s="8"/>
      <c r="B469" s="5">
        <v>43319</v>
      </c>
      <c r="C469" s="36">
        <v>2063.2199999999998</v>
      </c>
      <c r="D469" s="36">
        <v>1965.6299999999999</v>
      </c>
      <c r="E469" s="36">
        <v>1917.08</v>
      </c>
      <c r="F469" s="36">
        <v>1974.96</v>
      </c>
      <c r="G469" s="36">
        <v>2026.2799999999997</v>
      </c>
      <c r="H469" s="36">
        <v>2182.37</v>
      </c>
      <c r="I469" s="36">
        <v>2422.17</v>
      </c>
      <c r="J469" s="36">
        <v>2592.21</v>
      </c>
      <c r="K469" s="36">
        <v>2679.87</v>
      </c>
      <c r="L469" s="36">
        <v>2725.58</v>
      </c>
      <c r="M469" s="36">
        <v>2761.84</v>
      </c>
      <c r="N469" s="36">
        <v>2732.26</v>
      </c>
      <c r="O469" s="36">
        <v>2750.99</v>
      </c>
      <c r="P469" s="36">
        <v>2753.5299999999997</v>
      </c>
      <c r="Q469" s="36">
        <v>2749.42</v>
      </c>
      <c r="R469" s="36">
        <v>2758.91</v>
      </c>
      <c r="S469" s="36">
        <v>2811.6500000000005</v>
      </c>
      <c r="T469" s="36">
        <v>2802.0600000000004</v>
      </c>
      <c r="U469" s="36">
        <v>2859.8500000000004</v>
      </c>
      <c r="V469" s="36">
        <v>2865.9300000000003</v>
      </c>
      <c r="W469" s="36">
        <v>2865.46</v>
      </c>
      <c r="X469" s="36">
        <v>2849.5200000000004</v>
      </c>
      <c r="Y469" s="36">
        <v>2793.3100000000004</v>
      </c>
      <c r="Z469" s="36">
        <v>2530.66</v>
      </c>
    </row>
    <row r="470" spans="1:26" ht="17.25" customHeight="1" thickBot="1">
      <c r="A470" s="8"/>
      <c r="B470" s="5">
        <v>43320</v>
      </c>
      <c r="C470" s="36">
        <v>2228.77</v>
      </c>
      <c r="D470" s="36">
        <v>2224.39</v>
      </c>
      <c r="E470" s="36">
        <v>2140.2799999999997</v>
      </c>
      <c r="F470" s="36">
        <v>2173.14</v>
      </c>
      <c r="G470" s="36">
        <v>2219.67</v>
      </c>
      <c r="H470" s="36">
        <v>2324.9699999999998</v>
      </c>
      <c r="I470" s="36">
        <v>2783.8199999999997</v>
      </c>
      <c r="J470" s="36">
        <v>2941.66</v>
      </c>
      <c r="K470" s="36">
        <v>2941.34</v>
      </c>
      <c r="L470" s="36">
        <v>2942.6800000000003</v>
      </c>
      <c r="M470" s="36">
        <v>2942.04</v>
      </c>
      <c r="N470" s="36">
        <v>2928.3100000000004</v>
      </c>
      <c r="O470" s="36">
        <v>2921.3900000000003</v>
      </c>
      <c r="P470" s="36">
        <v>2904.2</v>
      </c>
      <c r="Q470" s="36">
        <v>2949.6900000000005</v>
      </c>
      <c r="R470" s="36">
        <v>2937.38</v>
      </c>
      <c r="S470" s="36">
        <v>3020.83</v>
      </c>
      <c r="T470" s="36">
        <v>2928.1000000000004</v>
      </c>
      <c r="U470" s="36">
        <v>3022.37</v>
      </c>
      <c r="V470" s="36">
        <v>3027.04</v>
      </c>
      <c r="W470" s="36">
        <v>3031.34</v>
      </c>
      <c r="X470" s="36">
        <v>3022.41</v>
      </c>
      <c r="Y470" s="36">
        <v>2947.2</v>
      </c>
      <c r="Z470" s="36">
        <v>2915.99</v>
      </c>
    </row>
    <row r="471" spans="1:26" ht="17.25" customHeight="1" thickBot="1">
      <c r="A471" s="8"/>
      <c r="B471" s="5">
        <v>43321</v>
      </c>
      <c r="C471" s="36">
        <v>2362.6099999999997</v>
      </c>
      <c r="D471" s="36">
        <v>2308.71</v>
      </c>
      <c r="E471" s="36">
        <v>2305.1099999999997</v>
      </c>
      <c r="F471" s="36">
        <v>2358.6499999999996</v>
      </c>
      <c r="G471" s="36">
        <v>2394.14</v>
      </c>
      <c r="H471" s="36">
        <v>2957.26</v>
      </c>
      <c r="I471" s="36">
        <v>3158.5299999999997</v>
      </c>
      <c r="J471" s="36">
        <v>3146.9800000000005</v>
      </c>
      <c r="K471" s="36">
        <v>3172.7300000000005</v>
      </c>
      <c r="L471" s="36">
        <v>3184.87</v>
      </c>
      <c r="M471" s="36">
        <v>3161.4300000000003</v>
      </c>
      <c r="N471" s="36">
        <v>3105.8599999999997</v>
      </c>
      <c r="O471" s="36">
        <v>3091.75</v>
      </c>
      <c r="P471" s="36">
        <v>3098.4000000000005</v>
      </c>
      <c r="Q471" s="36">
        <v>3120.12</v>
      </c>
      <c r="R471" s="36">
        <v>3197.8100000000004</v>
      </c>
      <c r="S471" s="36">
        <v>3309.08</v>
      </c>
      <c r="T471" s="36">
        <v>3303.1099999999997</v>
      </c>
      <c r="U471" s="36">
        <v>3318.6900000000005</v>
      </c>
      <c r="V471" s="36">
        <v>3313.8100000000004</v>
      </c>
      <c r="W471" s="36">
        <v>3247.7700000000004</v>
      </c>
      <c r="X471" s="36">
        <v>3218.54</v>
      </c>
      <c r="Y471" s="36">
        <v>3191.5</v>
      </c>
      <c r="Z471" s="36">
        <v>3171.71</v>
      </c>
    </row>
    <row r="472" spans="1:26" ht="17.25" customHeight="1" thickBot="1">
      <c r="A472" s="8"/>
      <c r="B472" s="5">
        <v>43322</v>
      </c>
      <c r="C472" s="36">
        <v>2984.1000000000004</v>
      </c>
      <c r="D472" s="36">
        <v>2488.2200000000003</v>
      </c>
      <c r="E472" s="36">
        <v>2425.58</v>
      </c>
      <c r="F472" s="36">
        <v>2419.4899999999998</v>
      </c>
      <c r="G472" s="36">
        <v>2469.66</v>
      </c>
      <c r="H472" s="36">
        <v>2975.8199999999997</v>
      </c>
      <c r="I472" s="36">
        <v>3143.7</v>
      </c>
      <c r="J472" s="36">
        <v>3478.29</v>
      </c>
      <c r="K472" s="36">
        <v>3493.04</v>
      </c>
      <c r="L472" s="36">
        <v>3503.9799999999996</v>
      </c>
      <c r="M472" s="36">
        <v>3476.91</v>
      </c>
      <c r="N472" s="36">
        <v>3434.91</v>
      </c>
      <c r="O472" s="36">
        <v>3406.2799999999997</v>
      </c>
      <c r="P472" s="36">
        <v>3407.8199999999997</v>
      </c>
      <c r="Q472" s="36">
        <v>3430.8599999999997</v>
      </c>
      <c r="R472" s="36">
        <v>3492.4399999999996</v>
      </c>
      <c r="S472" s="36">
        <v>3571.7200000000003</v>
      </c>
      <c r="T472" s="36">
        <v>3551.41</v>
      </c>
      <c r="U472" s="36">
        <v>3578.12</v>
      </c>
      <c r="V472" s="36">
        <v>3581.1899999999996</v>
      </c>
      <c r="W472" s="36">
        <v>3558.6000000000004</v>
      </c>
      <c r="X472" s="36">
        <v>3570.2799999999997</v>
      </c>
      <c r="Y472" s="36">
        <v>3552.2299999999996</v>
      </c>
      <c r="Z472" s="36">
        <v>3523.79</v>
      </c>
    </row>
    <row r="473" spans="1:26" ht="17.25" customHeight="1" thickBot="1">
      <c r="A473" s="8"/>
      <c r="B473" s="5">
        <v>43323</v>
      </c>
      <c r="C473" s="36">
        <v>3176.5699999999997</v>
      </c>
      <c r="D473" s="36">
        <v>2779.7700000000004</v>
      </c>
      <c r="E473" s="36">
        <v>2767.1800000000003</v>
      </c>
      <c r="F473" s="36">
        <v>2748.2</v>
      </c>
      <c r="G473" s="36">
        <v>2769.13</v>
      </c>
      <c r="H473" s="36">
        <v>3219.29</v>
      </c>
      <c r="I473" s="36">
        <v>3360.91</v>
      </c>
      <c r="J473" s="36">
        <v>3421.3900000000003</v>
      </c>
      <c r="K473" s="36">
        <v>3436.2299999999996</v>
      </c>
      <c r="L473" s="36">
        <v>3506.1400000000003</v>
      </c>
      <c r="M473" s="36">
        <v>3499.5299999999997</v>
      </c>
      <c r="N473" s="36">
        <v>3452.6899999999996</v>
      </c>
      <c r="O473" s="36">
        <v>3422.0699999999997</v>
      </c>
      <c r="P473" s="36">
        <v>3437.05</v>
      </c>
      <c r="Q473" s="36">
        <v>3484.2200000000003</v>
      </c>
      <c r="R473" s="36">
        <v>3526.7</v>
      </c>
      <c r="S473" s="36">
        <v>3632.8999999999996</v>
      </c>
      <c r="T473" s="36">
        <v>3658.3100000000004</v>
      </c>
      <c r="U473" s="36">
        <v>3673.8199999999997</v>
      </c>
      <c r="V473" s="36">
        <v>3673.41</v>
      </c>
      <c r="W473" s="36">
        <v>3639.05</v>
      </c>
      <c r="X473" s="36">
        <v>3606.1899999999996</v>
      </c>
      <c r="Y473" s="36">
        <v>3550.71</v>
      </c>
      <c r="Z473" s="36">
        <v>3418.29</v>
      </c>
    </row>
    <row r="474" spans="1:26" ht="17.25" customHeight="1" thickBot="1">
      <c r="A474" s="8"/>
      <c r="B474" s="5">
        <v>43324</v>
      </c>
      <c r="C474" s="36">
        <v>3099.66</v>
      </c>
      <c r="D474" s="36">
        <v>2662.8100000000004</v>
      </c>
      <c r="E474" s="36">
        <v>2651.3599999999997</v>
      </c>
      <c r="F474" s="36">
        <v>2618.6500000000005</v>
      </c>
      <c r="G474" s="36">
        <v>2609.7799999999997</v>
      </c>
      <c r="H474" s="36">
        <v>2636.1500000000005</v>
      </c>
      <c r="I474" s="36">
        <v>2641.7700000000004</v>
      </c>
      <c r="J474" s="36">
        <v>2893.9400000000005</v>
      </c>
      <c r="K474" s="36">
        <v>3098.6000000000004</v>
      </c>
      <c r="L474" s="36">
        <v>3174.6900000000005</v>
      </c>
      <c r="M474" s="36">
        <v>3155.42</v>
      </c>
      <c r="N474" s="36">
        <v>3095.37</v>
      </c>
      <c r="O474" s="36">
        <v>3048.04</v>
      </c>
      <c r="P474" s="36">
        <v>3051.1500000000005</v>
      </c>
      <c r="Q474" s="36">
        <v>3066.63</v>
      </c>
      <c r="R474" s="36">
        <v>3067.4300000000003</v>
      </c>
      <c r="S474" s="36">
        <v>3081.63</v>
      </c>
      <c r="T474" s="36">
        <v>2946.49</v>
      </c>
      <c r="U474" s="36">
        <v>2995.12</v>
      </c>
      <c r="V474" s="36">
        <v>3000.4400000000005</v>
      </c>
      <c r="W474" s="36">
        <v>2970.8100000000004</v>
      </c>
      <c r="X474" s="36">
        <v>2946.12</v>
      </c>
      <c r="Y474" s="36">
        <v>2837.4800000000005</v>
      </c>
      <c r="Z474" s="36">
        <v>2590.2799999999997</v>
      </c>
    </row>
    <row r="475" spans="1:26" ht="17.25" customHeight="1" thickBot="1">
      <c r="A475" s="8"/>
      <c r="B475" s="5">
        <v>43325</v>
      </c>
      <c r="C475" s="36">
        <v>2355.7399999999998</v>
      </c>
      <c r="D475" s="36">
        <v>2315.5699999999997</v>
      </c>
      <c r="E475" s="36">
        <v>2287.27</v>
      </c>
      <c r="F475" s="36">
        <v>2226.6</v>
      </c>
      <c r="G475" s="36">
        <v>2311.2199999999998</v>
      </c>
      <c r="H475" s="36">
        <v>2487.0600000000004</v>
      </c>
      <c r="I475" s="36">
        <v>2717.7</v>
      </c>
      <c r="J475" s="36">
        <v>2760.49</v>
      </c>
      <c r="K475" s="36">
        <v>2862.55</v>
      </c>
      <c r="L475" s="36">
        <v>2889.17</v>
      </c>
      <c r="M475" s="36">
        <v>2812.5200000000004</v>
      </c>
      <c r="N475" s="36">
        <v>2706.8</v>
      </c>
      <c r="O475" s="36">
        <v>2625.37</v>
      </c>
      <c r="P475" s="36">
        <v>2625.29</v>
      </c>
      <c r="Q475" s="36">
        <v>2611.1000000000004</v>
      </c>
      <c r="R475" s="36">
        <v>2649.1500000000005</v>
      </c>
      <c r="S475" s="36">
        <v>2851.3</v>
      </c>
      <c r="T475" s="36">
        <v>2861.5600000000004</v>
      </c>
      <c r="U475" s="36">
        <v>2885.21</v>
      </c>
      <c r="V475" s="36">
        <v>2871.8</v>
      </c>
      <c r="W475" s="36">
        <v>2862.01</v>
      </c>
      <c r="X475" s="36">
        <v>2769.25</v>
      </c>
      <c r="Y475" s="36">
        <v>2676.8</v>
      </c>
      <c r="Z475" s="36">
        <v>2497.37</v>
      </c>
    </row>
    <row r="476" spans="1:26" ht="17.25" customHeight="1" thickBot="1">
      <c r="A476" s="8"/>
      <c r="B476" s="5">
        <v>43326</v>
      </c>
      <c r="C476" s="36">
        <v>2436.5299999999997</v>
      </c>
      <c r="D476" s="36">
        <v>2198.46</v>
      </c>
      <c r="E476" s="36">
        <v>2133.21</v>
      </c>
      <c r="F476" s="36">
        <v>2144.62</v>
      </c>
      <c r="G476" s="36">
        <v>2177.79</v>
      </c>
      <c r="H476" s="36">
        <v>2304.5299999999997</v>
      </c>
      <c r="I476" s="36">
        <v>2625.3500000000004</v>
      </c>
      <c r="J476" s="36">
        <v>2649.99</v>
      </c>
      <c r="K476" s="36">
        <v>2679.2700000000004</v>
      </c>
      <c r="L476" s="36">
        <v>2723.8900000000003</v>
      </c>
      <c r="M476" s="36">
        <v>2714.4000000000005</v>
      </c>
      <c r="N476" s="36">
        <v>2674.91</v>
      </c>
      <c r="O476" s="36">
        <v>2647.1800000000003</v>
      </c>
      <c r="P476" s="36">
        <v>2645.8900000000003</v>
      </c>
      <c r="Q476" s="36">
        <v>2653.1500000000005</v>
      </c>
      <c r="R476" s="36">
        <v>2658.5200000000004</v>
      </c>
      <c r="S476" s="36">
        <v>2819.75</v>
      </c>
      <c r="T476" s="36">
        <v>2808.96</v>
      </c>
      <c r="U476" s="36">
        <v>2863.0200000000004</v>
      </c>
      <c r="V476" s="36">
        <v>2852.45</v>
      </c>
      <c r="W476" s="36">
        <v>2815.6500000000005</v>
      </c>
      <c r="X476" s="36">
        <v>2853.55</v>
      </c>
      <c r="Y476" s="36">
        <v>2808.4400000000005</v>
      </c>
      <c r="Z476" s="36">
        <v>2672.6000000000004</v>
      </c>
    </row>
    <row r="477" spans="1:26" ht="17.25" customHeight="1" thickBot="1">
      <c r="A477" s="8"/>
      <c r="B477" s="5">
        <v>43327</v>
      </c>
      <c r="C477" s="36">
        <v>2351.4299999999998</v>
      </c>
      <c r="D477" s="36">
        <v>2269.56</v>
      </c>
      <c r="E477" s="36">
        <v>2253.56</v>
      </c>
      <c r="F477" s="36">
        <v>2345.0699999999997</v>
      </c>
      <c r="G477" s="36">
        <v>2412.92</v>
      </c>
      <c r="H477" s="36">
        <v>2735.3</v>
      </c>
      <c r="I477" s="36">
        <v>2951.88</v>
      </c>
      <c r="J477" s="36">
        <v>3012.25</v>
      </c>
      <c r="K477" s="36">
        <v>3044.17</v>
      </c>
      <c r="L477" s="36">
        <v>3069.3500000000004</v>
      </c>
      <c r="M477" s="36">
        <v>2984.2700000000004</v>
      </c>
      <c r="N477" s="36">
        <v>2957.3199999999997</v>
      </c>
      <c r="O477" s="36">
        <v>2889.01</v>
      </c>
      <c r="P477" s="36">
        <v>2874.8500000000004</v>
      </c>
      <c r="Q477" s="36">
        <v>2894</v>
      </c>
      <c r="R477" s="36">
        <v>2886.7799999999997</v>
      </c>
      <c r="S477" s="36">
        <v>3067.25</v>
      </c>
      <c r="T477" s="36">
        <v>3098.7300000000005</v>
      </c>
      <c r="U477" s="36">
        <v>3187.6900000000005</v>
      </c>
      <c r="V477" s="36">
        <v>3178.95</v>
      </c>
      <c r="W477" s="36">
        <v>3165.3599999999997</v>
      </c>
      <c r="X477" s="36">
        <v>3134.13</v>
      </c>
      <c r="Y477" s="36">
        <v>3064.08</v>
      </c>
      <c r="Z477" s="36">
        <v>3013.42</v>
      </c>
    </row>
    <row r="478" spans="1:26" ht="17.25" customHeight="1" thickBot="1">
      <c r="A478" s="8"/>
      <c r="B478" s="5">
        <v>43328</v>
      </c>
      <c r="C478" s="36">
        <v>2894.67</v>
      </c>
      <c r="D478" s="36">
        <v>2420.35</v>
      </c>
      <c r="E478" s="36">
        <v>2379.42</v>
      </c>
      <c r="F478" s="36">
        <v>2378.2799999999997</v>
      </c>
      <c r="G478" s="36">
        <v>2461.8500000000004</v>
      </c>
      <c r="H478" s="36">
        <v>2856.3500000000004</v>
      </c>
      <c r="I478" s="36">
        <v>3064.1099999999997</v>
      </c>
      <c r="J478" s="36">
        <v>3078.49</v>
      </c>
      <c r="K478" s="36">
        <v>3115.41</v>
      </c>
      <c r="L478" s="36">
        <v>3126.6099999999997</v>
      </c>
      <c r="M478" s="36">
        <v>3083.67</v>
      </c>
      <c r="N478" s="36">
        <v>3068.6099999999997</v>
      </c>
      <c r="O478" s="36">
        <v>3084.79</v>
      </c>
      <c r="P478" s="36">
        <v>3055.74</v>
      </c>
      <c r="Q478" s="36">
        <v>2992.4700000000003</v>
      </c>
      <c r="R478" s="36">
        <v>3023.1500000000005</v>
      </c>
      <c r="S478" s="36">
        <v>3143.8</v>
      </c>
      <c r="T478" s="36">
        <v>3099.3</v>
      </c>
      <c r="U478" s="36">
        <v>3381.3599999999997</v>
      </c>
      <c r="V478" s="36">
        <v>3199.5</v>
      </c>
      <c r="W478" s="36">
        <v>3412.4300000000003</v>
      </c>
      <c r="X478" s="36">
        <v>3414.1499999999996</v>
      </c>
      <c r="Y478" s="36">
        <v>3108.05</v>
      </c>
      <c r="Z478" s="36">
        <v>3032.41</v>
      </c>
    </row>
    <row r="479" spans="1:26" ht="15.75" thickBot="1">
      <c r="A479" s="8"/>
      <c r="B479" s="5">
        <v>43329</v>
      </c>
      <c r="C479" s="36">
        <v>2661.4400000000005</v>
      </c>
      <c r="D479" s="36">
        <v>2604.4700000000003</v>
      </c>
      <c r="E479" s="36">
        <v>2584.6999999999998</v>
      </c>
      <c r="F479" s="36">
        <v>2524.08</v>
      </c>
      <c r="G479" s="36">
        <v>2541.7700000000004</v>
      </c>
      <c r="H479" s="36">
        <v>2756.3500000000004</v>
      </c>
      <c r="I479" s="36">
        <v>2940.67</v>
      </c>
      <c r="J479" s="36">
        <v>3071.45</v>
      </c>
      <c r="K479" s="36">
        <v>3076.42</v>
      </c>
      <c r="L479" s="36">
        <v>3046.33</v>
      </c>
      <c r="M479" s="36">
        <v>2923.13</v>
      </c>
      <c r="N479" s="36">
        <v>2856.54</v>
      </c>
      <c r="O479" s="36">
        <v>2836.38</v>
      </c>
      <c r="P479" s="36">
        <v>2809.71</v>
      </c>
      <c r="Q479" s="36">
        <v>2809</v>
      </c>
      <c r="R479" s="36">
        <v>2928.76</v>
      </c>
      <c r="S479" s="36">
        <v>3141.34</v>
      </c>
      <c r="T479" s="36">
        <v>3187.6099999999997</v>
      </c>
      <c r="U479" s="36">
        <v>3235.7</v>
      </c>
      <c r="V479" s="36">
        <v>3263.46</v>
      </c>
      <c r="W479" s="36">
        <v>3248.2799999999997</v>
      </c>
      <c r="X479" s="36">
        <v>3301.8599999999997</v>
      </c>
      <c r="Y479" s="36">
        <v>3282.99</v>
      </c>
      <c r="Z479" s="36">
        <v>3081.04</v>
      </c>
    </row>
    <row r="480" spans="1:26" ht="15.75" thickBot="1">
      <c r="A480" s="8"/>
      <c r="B480" s="5">
        <v>43330</v>
      </c>
      <c r="C480" s="36">
        <v>2877.3</v>
      </c>
      <c r="D480" s="36">
        <v>2574.5600000000004</v>
      </c>
      <c r="E480" s="36">
        <v>2525.9300000000003</v>
      </c>
      <c r="F480" s="36">
        <v>2523.71</v>
      </c>
      <c r="G480" s="36">
        <v>2569.4800000000005</v>
      </c>
      <c r="H480" s="36">
        <v>2671.2200000000003</v>
      </c>
      <c r="I480" s="36">
        <v>2851.3100000000004</v>
      </c>
      <c r="J480" s="36">
        <v>2968.3100000000004</v>
      </c>
      <c r="K480" s="36">
        <v>3099.6099999999997</v>
      </c>
      <c r="L480" s="36">
        <v>3096.8500000000004</v>
      </c>
      <c r="M480" s="36">
        <v>2891.6800000000003</v>
      </c>
      <c r="N480" s="36">
        <v>2847.7700000000004</v>
      </c>
      <c r="O480" s="36">
        <v>2870.2</v>
      </c>
      <c r="P480" s="36">
        <v>2883.6099999999997</v>
      </c>
      <c r="Q480" s="36">
        <v>2889.7</v>
      </c>
      <c r="R480" s="36">
        <v>2972.41</v>
      </c>
      <c r="S480" s="36">
        <v>3079.0600000000004</v>
      </c>
      <c r="T480" s="36">
        <v>3029.1900000000005</v>
      </c>
      <c r="U480" s="36">
        <v>3039.3500000000004</v>
      </c>
      <c r="V480" s="36">
        <v>3026.88</v>
      </c>
      <c r="W480" s="36">
        <v>2998.17</v>
      </c>
      <c r="X480" s="36">
        <v>2941.62</v>
      </c>
      <c r="Y480" s="36">
        <v>2684.3900000000003</v>
      </c>
      <c r="Z480" s="36">
        <v>2512.6400000000003</v>
      </c>
    </row>
    <row r="481" spans="1:26" ht="15.75" thickBot="1">
      <c r="A481" s="8"/>
      <c r="B481" s="5">
        <v>43331</v>
      </c>
      <c r="C481" s="36">
        <v>2357.23</v>
      </c>
      <c r="D481" s="36">
        <v>2284.9299999999998</v>
      </c>
      <c r="E481" s="36">
        <v>2247.7199999999998</v>
      </c>
      <c r="F481" s="36">
        <v>2226.6099999999997</v>
      </c>
      <c r="G481" s="36">
        <v>2257.98</v>
      </c>
      <c r="H481" s="36">
        <v>2300.66</v>
      </c>
      <c r="I481" s="36">
        <v>2316.8999999999996</v>
      </c>
      <c r="J481" s="36">
        <v>2398.1799999999998</v>
      </c>
      <c r="K481" s="36">
        <v>2580.6900000000005</v>
      </c>
      <c r="L481" s="36">
        <v>2630.42</v>
      </c>
      <c r="M481" s="36">
        <v>2619.4899999999998</v>
      </c>
      <c r="N481" s="36">
        <v>2747.1900000000005</v>
      </c>
      <c r="O481" s="36">
        <v>2745.1000000000004</v>
      </c>
      <c r="P481" s="36">
        <v>2758.45</v>
      </c>
      <c r="Q481" s="36">
        <v>2811.95</v>
      </c>
      <c r="R481" s="36">
        <v>2895.21</v>
      </c>
      <c r="S481" s="36">
        <v>3056.5299999999997</v>
      </c>
      <c r="T481" s="36">
        <v>3104.37</v>
      </c>
      <c r="U481" s="36">
        <v>3163.25</v>
      </c>
      <c r="V481" s="36">
        <v>3169.2799999999997</v>
      </c>
      <c r="W481" s="36">
        <v>3156.7700000000004</v>
      </c>
      <c r="X481" s="36">
        <v>3106.1099999999997</v>
      </c>
      <c r="Y481" s="36">
        <v>2975.99</v>
      </c>
      <c r="Z481" s="36">
        <v>2786.4400000000005</v>
      </c>
    </row>
    <row r="482" spans="1:26" ht="15.75" thickBot="1">
      <c r="A482" s="8"/>
      <c r="B482" s="5">
        <v>43332</v>
      </c>
      <c r="C482" s="36">
        <v>2556.6800000000003</v>
      </c>
      <c r="D482" s="36">
        <v>2535.7600000000002</v>
      </c>
      <c r="E482" s="36">
        <v>2504.1000000000004</v>
      </c>
      <c r="F482" s="36">
        <v>2504.0100000000002</v>
      </c>
      <c r="G482" s="36">
        <v>2573.5600000000004</v>
      </c>
      <c r="H482" s="36">
        <v>2612.63</v>
      </c>
      <c r="I482" s="36">
        <v>2783.0600000000004</v>
      </c>
      <c r="J482" s="36">
        <v>2880.5200000000004</v>
      </c>
      <c r="K482" s="36">
        <v>2969.7700000000004</v>
      </c>
      <c r="L482" s="36">
        <v>2987.88</v>
      </c>
      <c r="M482" s="36">
        <v>3016.8599999999997</v>
      </c>
      <c r="N482" s="36">
        <v>3033.2200000000003</v>
      </c>
      <c r="O482" s="36">
        <v>3019.5600000000004</v>
      </c>
      <c r="P482" s="36">
        <v>3014.62</v>
      </c>
      <c r="Q482" s="36">
        <v>2955.0200000000004</v>
      </c>
      <c r="R482" s="36">
        <v>2937.0200000000004</v>
      </c>
      <c r="S482" s="36">
        <v>2974.6500000000005</v>
      </c>
      <c r="T482" s="36">
        <v>3023.7700000000004</v>
      </c>
      <c r="U482" s="36">
        <v>3073.75</v>
      </c>
      <c r="V482" s="36">
        <v>3000.0299999999997</v>
      </c>
      <c r="W482" s="36">
        <v>2891.0699999999997</v>
      </c>
      <c r="X482" s="36">
        <v>2826.17</v>
      </c>
      <c r="Y482" s="36">
        <v>2607.0600000000004</v>
      </c>
      <c r="Z482" s="36">
        <v>2290.4299999999998</v>
      </c>
    </row>
    <row r="483" spans="1:26" ht="15.75" thickBot="1">
      <c r="A483" s="8"/>
      <c r="B483" s="5">
        <v>43333</v>
      </c>
      <c r="C483" s="36">
        <v>2275.06</v>
      </c>
      <c r="D483" s="36">
        <v>2220.64</v>
      </c>
      <c r="E483" s="36">
        <v>2201.9499999999998</v>
      </c>
      <c r="F483" s="36">
        <v>2206.7199999999998</v>
      </c>
      <c r="G483" s="36">
        <v>2218.06</v>
      </c>
      <c r="H483" s="36">
        <v>2293.09</v>
      </c>
      <c r="I483" s="36">
        <v>2474.34</v>
      </c>
      <c r="J483" s="36">
        <v>2510.54</v>
      </c>
      <c r="K483" s="36">
        <v>2548.21</v>
      </c>
      <c r="L483" s="36">
        <v>2505.87</v>
      </c>
      <c r="M483" s="36">
        <v>2448.79</v>
      </c>
      <c r="N483" s="36">
        <v>2454.6000000000004</v>
      </c>
      <c r="O483" s="36">
        <v>2447.38</v>
      </c>
      <c r="P483" s="36">
        <v>2428.1999999999998</v>
      </c>
      <c r="Q483" s="36">
        <v>2510.59</v>
      </c>
      <c r="R483" s="36">
        <v>2531.6000000000004</v>
      </c>
      <c r="S483" s="36">
        <v>2666.59</v>
      </c>
      <c r="T483" s="36">
        <v>2680.0200000000004</v>
      </c>
      <c r="U483" s="36">
        <v>2742.45</v>
      </c>
      <c r="V483" s="36">
        <v>2721.0299999999997</v>
      </c>
      <c r="W483" s="36">
        <v>2714.13</v>
      </c>
      <c r="X483" s="36">
        <v>2713.75</v>
      </c>
      <c r="Y483" s="36">
        <v>2592.29</v>
      </c>
      <c r="Z483" s="36">
        <v>2369.58</v>
      </c>
    </row>
    <row r="484" spans="1:26" ht="15.75" thickBot="1">
      <c r="A484" s="8"/>
      <c r="B484" s="5">
        <v>43334</v>
      </c>
      <c r="C484" s="36">
        <v>2276.2199999999998</v>
      </c>
      <c r="D484" s="36">
        <v>2162.8999999999996</v>
      </c>
      <c r="E484" s="36">
        <v>2122.6099999999997</v>
      </c>
      <c r="F484" s="36">
        <v>2151.87</v>
      </c>
      <c r="G484" s="36">
        <v>2212.5099999999998</v>
      </c>
      <c r="H484" s="36">
        <v>2282.34</v>
      </c>
      <c r="I484" s="36">
        <v>2465.4899999999998</v>
      </c>
      <c r="J484" s="36">
        <v>2497.4499999999998</v>
      </c>
      <c r="K484" s="36">
        <v>2610.6800000000003</v>
      </c>
      <c r="L484" s="36">
        <v>2620.88</v>
      </c>
      <c r="M484" s="36">
        <v>2692.6500000000005</v>
      </c>
      <c r="N484" s="36">
        <v>2623.63</v>
      </c>
      <c r="O484" s="36">
        <v>2623.04</v>
      </c>
      <c r="P484" s="36">
        <v>2683.49</v>
      </c>
      <c r="Q484" s="36">
        <v>2619.71</v>
      </c>
      <c r="R484" s="36">
        <v>2655.2700000000004</v>
      </c>
      <c r="S484" s="36">
        <v>3050.4700000000003</v>
      </c>
      <c r="T484" s="36">
        <v>2746.3900000000003</v>
      </c>
      <c r="U484" s="36">
        <v>2740.55</v>
      </c>
      <c r="V484" s="36">
        <v>2793.8100000000004</v>
      </c>
      <c r="W484" s="36">
        <v>3207.55</v>
      </c>
      <c r="X484" s="36">
        <v>2938.1900000000005</v>
      </c>
      <c r="Y484" s="36">
        <v>2705.13</v>
      </c>
      <c r="Z484" s="36">
        <v>2609.59</v>
      </c>
    </row>
    <row r="485" spans="1:26" ht="15.75" thickBot="1">
      <c r="A485" s="8"/>
      <c r="B485" s="5">
        <v>43335</v>
      </c>
      <c r="C485" s="36">
        <v>2643.8900000000003</v>
      </c>
      <c r="D485" s="36">
        <v>2445.16</v>
      </c>
      <c r="E485" s="36">
        <v>2413.2599999999998</v>
      </c>
      <c r="F485" s="36">
        <v>2394.4699999999998</v>
      </c>
      <c r="G485" s="36">
        <v>2421.63</v>
      </c>
      <c r="H485" s="36">
        <v>2474.09</v>
      </c>
      <c r="I485" s="36">
        <v>2594.21</v>
      </c>
      <c r="J485" s="36">
        <v>2671.42</v>
      </c>
      <c r="K485" s="36">
        <v>2760.1500000000005</v>
      </c>
      <c r="L485" s="36">
        <v>2822.8</v>
      </c>
      <c r="M485" s="36">
        <v>2797.5299999999997</v>
      </c>
      <c r="N485" s="36">
        <v>2775.6000000000004</v>
      </c>
      <c r="O485" s="36">
        <v>2730.9400000000005</v>
      </c>
      <c r="P485" s="36">
        <v>2713.92</v>
      </c>
      <c r="Q485" s="36">
        <v>2679.1400000000003</v>
      </c>
      <c r="R485" s="36">
        <v>2775.1400000000003</v>
      </c>
      <c r="S485" s="36">
        <v>2894.12</v>
      </c>
      <c r="T485" s="36">
        <v>2923.54</v>
      </c>
      <c r="U485" s="36">
        <v>3072.2700000000004</v>
      </c>
      <c r="V485" s="36">
        <v>3129.8900000000003</v>
      </c>
      <c r="W485" s="36">
        <v>3114.5</v>
      </c>
      <c r="X485" s="36">
        <v>3109.16</v>
      </c>
      <c r="Y485" s="36">
        <v>3095.3599999999997</v>
      </c>
      <c r="Z485" s="36">
        <v>2974.45</v>
      </c>
    </row>
    <row r="486" spans="1:26" ht="15.75" thickBot="1">
      <c r="A486" s="8"/>
      <c r="B486" s="5">
        <v>43336</v>
      </c>
      <c r="C486" s="36">
        <v>2805.4700000000003</v>
      </c>
      <c r="D486" s="36">
        <v>2614.4899999999998</v>
      </c>
      <c r="E486" s="36">
        <v>2536.4300000000003</v>
      </c>
      <c r="F486" s="36">
        <v>2514.96</v>
      </c>
      <c r="G486" s="36">
        <v>2553.9700000000003</v>
      </c>
      <c r="H486" s="36">
        <v>2658.24</v>
      </c>
      <c r="I486" s="36">
        <v>2798.6900000000005</v>
      </c>
      <c r="J486" s="36">
        <v>2971.2799999999997</v>
      </c>
      <c r="K486" s="36">
        <v>3082.96</v>
      </c>
      <c r="L486" s="36">
        <v>3135.34</v>
      </c>
      <c r="M486" s="36">
        <v>3182.46</v>
      </c>
      <c r="N486" s="36">
        <v>3169.96</v>
      </c>
      <c r="O486" s="36">
        <v>3123.7</v>
      </c>
      <c r="P486" s="36">
        <v>3123.95</v>
      </c>
      <c r="Q486" s="36">
        <v>3074.59</v>
      </c>
      <c r="R486" s="36">
        <v>3184.6099999999997</v>
      </c>
      <c r="S486" s="36">
        <v>3278.38</v>
      </c>
      <c r="T486" s="36">
        <v>3243.6900000000005</v>
      </c>
      <c r="U486" s="36">
        <v>3283.21</v>
      </c>
      <c r="V486" s="36">
        <v>3278.7200000000003</v>
      </c>
      <c r="W486" s="36">
        <v>3248.4300000000003</v>
      </c>
      <c r="X486" s="36">
        <v>3192.87</v>
      </c>
      <c r="Y486" s="36">
        <v>3070.1500000000005</v>
      </c>
      <c r="Z486" s="36">
        <v>2810.3199999999997</v>
      </c>
    </row>
    <row r="487" spans="1:26" ht="15.75" thickBot="1">
      <c r="A487" s="8"/>
      <c r="B487" s="5">
        <v>43337</v>
      </c>
      <c r="C487" s="36">
        <v>2666.3199999999997</v>
      </c>
      <c r="D487" s="36">
        <v>2432.75</v>
      </c>
      <c r="E487" s="36">
        <v>2393.4499999999998</v>
      </c>
      <c r="F487" s="36">
        <v>2356.67</v>
      </c>
      <c r="G487" s="36">
        <v>2409.4</v>
      </c>
      <c r="H487" s="36">
        <v>2487.2200000000003</v>
      </c>
      <c r="I487" s="36">
        <v>2601.84</v>
      </c>
      <c r="J487" s="36">
        <v>2711.37</v>
      </c>
      <c r="K487" s="36">
        <v>2898.88</v>
      </c>
      <c r="L487" s="36">
        <v>2940.92</v>
      </c>
      <c r="M487" s="36">
        <v>2943.0299999999997</v>
      </c>
      <c r="N487" s="36">
        <v>2884.45</v>
      </c>
      <c r="O487" s="36">
        <v>2802.24</v>
      </c>
      <c r="P487" s="36">
        <v>2835.74</v>
      </c>
      <c r="Q487" s="36">
        <v>2814.25</v>
      </c>
      <c r="R487" s="36">
        <v>2986.58</v>
      </c>
      <c r="S487" s="36">
        <v>3114.2200000000003</v>
      </c>
      <c r="T487" s="36">
        <v>3136.6500000000005</v>
      </c>
      <c r="U487" s="36">
        <v>3213.51</v>
      </c>
      <c r="V487" s="36">
        <v>3198.7200000000003</v>
      </c>
      <c r="W487" s="36">
        <v>3173.26</v>
      </c>
      <c r="X487" s="36">
        <v>3137.4400000000005</v>
      </c>
      <c r="Y487" s="36">
        <v>2992.0699999999997</v>
      </c>
      <c r="Z487" s="36">
        <v>2838.8500000000004</v>
      </c>
    </row>
    <row r="488" spans="1:26" ht="15.75" thickBot="1">
      <c r="B488" s="5">
        <v>43338</v>
      </c>
      <c r="C488" s="36">
        <v>2636.75</v>
      </c>
      <c r="D488" s="36">
        <v>2476.71</v>
      </c>
      <c r="E488" s="36">
        <v>2429.2799999999997</v>
      </c>
      <c r="F488" s="36">
        <v>2420.7999999999997</v>
      </c>
      <c r="G488" s="36">
        <v>2434.92</v>
      </c>
      <c r="H488" s="36">
        <v>2455.6900000000005</v>
      </c>
      <c r="I488" s="36">
        <v>2480.1400000000003</v>
      </c>
      <c r="J488" s="36">
        <v>2580.3900000000003</v>
      </c>
      <c r="K488" s="36">
        <v>2735.96</v>
      </c>
      <c r="L488" s="36">
        <v>2743.8100000000004</v>
      </c>
      <c r="M488" s="36">
        <v>2697.0699999999997</v>
      </c>
      <c r="N488" s="36">
        <v>2624.59</v>
      </c>
      <c r="O488" s="36">
        <v>2614.9499999999998</v>
      </c>
      <c r="P488" s="36">
        <v>2594.4000000000005</v>
      </c>
      <c r="Q488" s="36">
        <v>2658.4300000000003</v>
      </c>
      <c r="R488" s="36">
        <v>2749.3100000000004</v>
      </c>
      <c r="S488" s="36">
        <v>2870.0699999999997</v>
      </c>
      <c r="T488" s="36">
        <v>2891.75</v>
      </c>
      <c r="U488" s="36">
        <v>2966.7200000000003</v>
      </c>
      <c r="V488" s="36">
        <v>3011.2200000000003</v>
      </c>
      <c r="W488" s="36">
        <v>2980.8500000000004</v>
      </c>
      <c r="X488" s="36">
        <v>2958.5600000000004</v>
      </c>
      <c r="Y488" s="36">
        <v>2836.8100000000004</v>
      </c>
      <c r="Z488" s="36">
        <v>2688.8900000000003</v>
      </c>
    </row>
    <row r="489" spans="1:26" ht="15.75" thickBot="1">
      <c r="B489" s="5">
        <v>43339</v>
      </c>
      <c r="C489" s="36">
        <v>2400.21</v>
      </c>
      <c r="D489" s="36">
        <v>2350.94</v>
      </c>
      <c r="E489" s="36">
        <v>2320.8599999999997</v>
      </c>
      <c r="F489" s="36">
        <v>2310</v>
      </c>
      <c r="G489" s="36">
        <v>2403.92</v>
      </c>
      <c r="H489" s="36">
        <v>2496.3199999999997</v>
      </c>
      <c r="I489" s="36">
        <v>2736.49</v>
      </c>
      <c r="J489" s="36">
        <v>2993.8599999999997</v>
      </c>
      <c r="K489" s="36">
        <v>2993.46</v>
      </c>
      <c r="L489" s="36">
        <v>3004.26</v>
      </c>
      <c r="M489" s="36">
        <v>2931.8100000000004</v>
      </c>
      <c r="N489" s="36">
        <v>2842.5600000000004</v>
      </c>
      <c r="O489" s="36">
        <v>2826.46</v>
      </c>
      <c r="P489" s="36">
        <v>2897.46</v>
      </c>
      <c r="Q489" s="36">
        <v>2921.37</v>
      </c>
      <c r="R489" s="36">
        <v>3009.79</v>
      </c>
      <c r="S489" s="36">
        <v>3106.1800000000003</v>
      </c>
      <c r="T489" s="36">
        <v>3079.0699999999997</v>
      </c>
      <c r="U489" s="36">
        <v>3123.4700000000003</v>
      </c>
      <c r="V489" s="36">
        <v>3122.05</v>
      </c>
      <c r="W489" s="36">
        <v>3097.05</v>
      </c>
      <c r="X489" s="36">
        <v>3056</v>
      </c>
      <c r="Y489" s="36">
        <v>2876.71</v>
      </c>
      <c r="Z489" s="36">
        <v>2749.1900000000005</v>
      </c>
    </row>
    <row r="490" spans="1:26" ht="15.75" thickBot="1">
      <c r="B490" s="5">
        <v>43340</v>
      </c>
      <c r="C490" s="36">
        <v>2433.71</v>
      </c>
      <c r="D490" s="36">
        <v>2389.4899999999998</v>
      </c>
      <c r="E490" s="36">
        <v>2369.66</v>
      </c>
      <c r="F490" s="36">
        <v>2374.2799999999997</v>
      </c>
      <c r="G490" s="36">
        <v>2452.83</v>
      </c>
      <c r="H490" s="36">
        <v>2633.16</v>
      </c>
      <c r="I490" s="36">
        <v>2868.8100000000004</v>
      </c>
      <c r="J490" s="36">
        <v>3059.88</v>
      </c>
      <c r="K490" s="36">
        <v>3084.8500000000004</v>
      </c>
      <c r="L490" s="36">
        <v>2957.7300000000005</v>
      </c>
      <c r="M490" s="36">
        <v>2886.3100000000004</v>
      </c>
      <c r="N490" s="36">
        <v>2841.2200000000003</v>
      </c>
      <c r="O490" s="36">
        <v>2829.91</v>
      </c>
      <c r="P490" s="36">
        <v>2768.8500000000004</v>
      </c>
      <c r="Q490" s="36">
        <v>2798.13</v>
      </c>
      <c r="R490" s="36">
        <v>2811.1400000000003</v>
      </c>
      <c r="S490" s="36">
        <v>2960.5600000000004</v>
      </c>
      <c r="T490" s="36">
        <v>2946.54</v>
      </c>
      <c r="U490" s="36">
        <v>3040.7799999999997</v>
      </c>
      <c r="V490" s="36">
        <v>3062.2700000000004</v>
      </c>
      <c r="W490" s="36">
        <v>3061.4000000000005</v>
      </c>
      <c r="X490" s="36">
        <v>2999.2200000000003</v>
      </c>
      <c r="Y490" s="36">
        <v>2819.83</v>
      </c>
      <c r="Z490" s="36">
        <v>2654.99</v>
      </c>
    </row>
    <row r="491" spans="1:26" ht="15.75" thickBot="1">
      <c r="B491" s="5">
        <v>43341</v>
      </c>
      <c r="C491" s="36">
        <v>1336.49</v>
      </c>
      <c r="D491" s="36">
        <v>1336.49</v>
      </c>
      <c r="E491" s="36">
        <v>1336.49</v>
      </c>
      <c r="F491" s="36">
        <v>1336.49</v>
      </c>
      <c r="G491" s="36">
        <v>1336.49</v>
      </c>
      <c r="H491" s="36">
        <v>1336.49</v>
      </c>
      <c r="I491" s="36">
        <v>1336.49</v>
      </c>
      <c r="J491" s="36">
        <v>1336.49</v>
      </c>
      <c r="K491" s="36">
        <v>1336.49</v>
      </c>
      <c r="L491" s="36">
        <v>1336.49</v>
      </c>
      <c r="M491" s="36">
        <v>1336.49</v>
      </c>
      <c r="N491" s="36">
        <v>1336.49</v>
      </c>
      <c r="O491" s="36">
        <v>1336.49</v>
      </c>
      <c r="P491" s="36">
        <v>1336.49</v>
      </c>
      <c r="Q491" s="36">
        <v>1336.49</v>
      </c>
      <c r="R491" s="36">
        <v>1336.49</v>
      </c>
      <c r="S491" s="36">
        <v>1336.49</v>
      </c>
      <c r="T491" s="36">
        <v>1336.49</v>
      </c>
      <c r="U491" s="36">
        <v>1336.49</v>
      </c>
      <c r="V491" s="36">
        <v>1336.49</v>
      </c>
      <c r="W491" s="36">
        <v>1336.49</v>
      </c>
      <c r="X491" s="36">
        <v>1336.49</v>
      </c>
      <c r="Y491" s="36">
        <v>1336.49</v>
      </c>
      <c r="Z491" s="36">
        <v>1336.49</v>
      </c>
    </row>
    <row r="492" spans="1:26" ht="15.75" thickBot="1">
      <c r="B492" s="5">
        <v>43342</v>
      </c>
      <c r="C492" s="36">
        <v>1336.49</v>
      </c>
      <c r="D492" s="36">
        <v>1336.49</v>
      </c>
      <c r="E492" s="36">
        <v>1336.49</v>
      </c>
      <c r="F492" s="36">
        <v>1336.49</v>
      </c>
      <c r="G492" s="36">
        <v>1336.49</v>
      </c>
      <c r="H492" s="36">
        <v>1336.49</v>
      </c>
      <c r="I492" s="36">
        <v>1336.49</v>
      </c>
      <c r="J492" s="36">
        <v>1336.49</v>
      </c>
      <c r="K492" s="36">
        <v>1336.49</v>
      </c>
      <c r="L492" s="36">
        <v>1336.49</v>
      </c>
      <c r="M492" s="36">
        <v>1336.49</v>
      </c>
      <c r="N492" s="36">
        <v>1336.49</v>
      </c>
      <c r="O492" s="36">
        <v>1336.49</v>
      </c>
      <c r="P492" s="36">
        <v>1336.49</v>
      </c>
      <c r="Q492" s="36">
        <v>1336.49</v>
      </c>
      <c r="R492" s="36">
        <v>1336.49</v>
      </c>
      <c r="S492" s="36">
        <v>1336.49</v>
      </c>
      <c r="T492" s="36">
        <v>1336.49</v>
      </c>
      <c r="U492" s="36">
        <v>1336.49</v>
      </c>
      <c r="V492" s="36">
        <v>1336.49</v>
      </c>
      <c r="W492" s="36">
        <v>1336.49</v>
      </c>
      <c r="X492" s="36">
        <v>1336.49</v>
      </c>
      <c r="Y492" s="36">
        <v>1336.49</v>
      </c>
      <c r="Z492" s="36">
        <v>1336.49</v>
      </c>
    </row>
    <row r="493" spans="1:26" ht="15.75" thickBot="1">
      <c r="B493" s="5">
        <v>43343</v>
      </c>
      <c r="C493" s="36">
        <v>1336.49</v>
      </c>
      <c r="D493" s="36">
        <v>1336.49</v>
      </c>
      <c r="E493" s="36">
        <v>1336.49</v>
      </c>
      <c r="F493" s="36">
        <v>1336.49</v>
      </c>
      <c r="G493" s="36">
        <v>1336.49</v>
      </c>
      <c r="H493" s="36">
        <v>1336.49</v>
      </c>
      <c r="I493" s="36">
        <v>1336.49</v>
      </c>
      <c r="J493" s="36">
        <v>1336.49</v>
      </c>
      <c r="K493" s="36">
        <v>1336.49</v>
      </c>
      <c r="L493" s="36">
        <v>1336.49</v>
      </c>
      <c r="M493" s="36">
        <v>1336.49</v>
      </c>
      <c r="N493" s="36">
        <v>1336.49</v>
      </c>
      <c r="O493" s="36">
        <v>1336.49</v>
      </c>
      <c r="P493" s="36">
        <v>1336.49</v>
      </c>
      <c r="Q493" s="36">
        <v>1336.49</v>
      </c>
      <c r="R493" s="36">
        <v>1336.49</v>
      </c>
      <c r="S493" s="36">
        <v>1336.49</v>
      </c>
      <c r="T493" s="36">
        <v>1336.49</v>
      </c>
      <c r="U493" s="36">
        <v>1336.49</v>
      </c>
      <c r="V493" s="36">
        <v>1336.49</v>
      </c>
      <c r="W493" s="36">
        <v>1336.49</v>
      </c>
      <c r="X493" s="36">
        <v>1336.49</v>
      </c>
      <c r="Y493" s="36">
        <v>1336.49</v>
      </c>
      <c r="Z493" s="36">
        <v>1336.49</v>
      </c>
    </row>
    <row r="494" spans="1:26" ht="15.75" thickBot="1">
      <c r="B494" s="198" t="s">
        <v>55</v>
      </c>
      <c r="C494" s="200" t="s">
        <v>81</v>
      </c>
      <c r="D494" s="201"/>
      <c r="E494" s="201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2"/>
    </row>
    <row r="495" spans="1:26" ht="30.75" thickBot="1">
      <c r="B495" s="199"/>
      <c r="C495" s="4" t="s">
        <v>57</v>
      </c>
      <c r="D495" s="4" t="s">
        <v>58</v>
      </c>
      <c r="E495" s="4" t="s">
        <v>59</v>
      </c>
      <c r="F495" s="4" t="s">
        <v>60</v>
      </c>
      <c r="G495" s="4" t="s">
        <v>61</v>
      </c>
      <c r="H495" s="4" t="s">
        <v>103</v>
      </c>
      <c r="I495" s="4" t="s">
        <v>104</v>
      </c>
      <c r="J495" s="4" t="s">
        <v>105</v>
      </c>
      <c r="K495" s="4" t="s">
        <v>106</v>
      </c>
      <c r="L495" s="4" t="s">
        <v>107</v>
      </c>
      <c r="M495" s="4" t="s">
        <v>108</v>
      </c>
      <c r="N495" s="4" t="s">
        <v>109</v>
      </c>
      <c r="O495" s="4" t="s">
        <v>62</v>
      </c>
      <c r="P495" s="4" t="s">
        <v>63</v>
      </c>
      <c r="Q495" s="4" t="s">
        <v>64</v>
      </c>
      <c r="R495" s="4" t="s">
        <v>65</v>
      </c>
      <c r="S495" s="4" t="s">
        <v>66</v>
      </c>
      <c r="T495" s="4" t="s">
        <v>67</v>
      </c>
      <c r="U495" s="4" t="s">
        <v>68</v>
      </c>
      <c r="V495" s="4" t="s">
        <v>69</v>
      </c>
      <c r="W495" s="4" t="s">
        <v>70</v>
      </c>
      <c r="X495" s="4" t="s">
        <v>71</v>
      </c>
      <c r="Y495" s="4" t="s">
        <v>72</v>
      </c>
      <c r="Z495" s="37" t="s">
        <v>73</v>
      </c>
    </row>
    <row r="496" spans="1:26" ht="15.75" thickBot="1">
      <c r="B496" s="5">
        <v>43313</v>
      </c>
      <c r="C496" s="154">
        <v>2657.13</v>
      </c>
      <c r="D496" s="154">
        <v>2330.5100000000002</v>
      </c>
      <c r="E496" s="154">
        <v>2210.21</v>
      </c>
      <c r="F496" s="154">
        <v>2179.4499999999998</v>
      </c>
      <c r="G496" s="154">
        <v>2195.04</v>
      </c>
      <c r="H496" s="154">
        <v>2657.2</v>
      </c>
      <c r="I496" s="154">
        <v>2894.58</v>
      </c>
      <c r="J496" s="154">
        <v>2934.0299999999997</v>
      </c>
      <c r="K496" s="154">
        <v>2942.4700000000003</v>
      </c>
      <c r="L496" s="154">
        <v>2908.8500000000004</v>
      </c>
      <c r="M496" s="154">
        <v>2914.38</v>
      </c>
      <c r="N496" s="154">
        <v>2868.01</v>
      </c>
      <c r="O496" s="154">
        <v>2852.7200000000003</v>
      </c>
      <c r="P496" s="154">
        <v>2857.16</v>
      </c>
      <c r="Q496" s="154">
        <v>2869.62</v>
      </c>
      <c r="R496" s="154">
        <v>2840.2</v>
      </c>
      <c r="S496" s="154">
        <v>2978.8</v>
      </c>
      <c r="T496" s="154">
        <v>2979.7299999999996</v>
      </c>
      <c r="U496" s="154">
        <v>2995.38</v>
      </c>
      <c r="V496" s="154">
        <v>2983.63</v>
      </c>
      <c r="W496" s="154">
        <v>2959.0200000000004</v>
      </c>
      <c r="X496" s="154">
        <v>2906.5299999999997</v>
      </c>
      <c r="Y496" s="154">
        <v>2887.21</v>
      </c>
      <c r="Z496" s="154">
        <v>2775.33</v>
      </c>
    </row>
    <row r="497" spans="2:26" ht="15.75" thickBot="1">
      <c r="B497" s="5">
        <v>43314</v>
      </c>
      <c r="C497" s="154">
        <v>2081.41</v>
      </c>
      <c r="D497" s="154">
        <v>2037.4199999999998</v>
      </c>
      <c r="E497" s="154">
        <v>2020.83</v>
      </c>
      <c r="F497" s="154">
        <v>2024.6599999999999</v>
      </c>
      <c r="G497" s="154">
        <v>2078.7600000000002</v>
      </c>
      <c r="H497" s="154">
        <v>2151.2399999999998</v>
      </c>
      <c r="I497" s="154">
        <v>2635.5600000000004</v>
      </c>
      <c r="J497" s="154">
        <v>2872.42</v>
      </c>
      <c r="K497" s="154">
        <v>2886.95</v>
      </c>
      <c r="L497" s="154">
        <v>2910.05</v>
      </c>
      <c r="M497" s="154">
        <v>2914.3900000000003</v>
      </c>
      <c r="N497" s="154">
        <v>2890.8599999999997</v>
      </c>
      <c r="O497" s="154">
        <v>2882.34</v>
      </c>
      <c r="P497" s="154">
        <v>2869.67</v>
      </c>
      <c r="Q497" s="154">
        <v>2874.62</v>
      </c>
      <c r="R497" s="154">
        <v>2894.7299999999996</v>
      </c>
      <c r="S497" s="154">
        <v>2974.37</v>
      </c>
      <c r="T497" s="154">
        <v>2937.5600000000004</v>
      </c>
      <c r="U497" s="154">
        <v>2947.33</v>
      </c>
      <c r="V497" s="154">
        <v>2937.55</v>
      </c>
      <c r="W497" s="154">
        <v>2900.3100000000004</v>
      </c>
      <c r="X497" s="154">
        <v>2838.3500000000004</v>
      </c>
      <c r="Y497" s="154">
        <v>2825.7299999999996</v>
      </c>
      <c r="Z497" s="154">
        <v>2647.09</v>
      </c>
    </row>
    <row r="498" spans="2:26" ht="15.75" thickBot="1">
      <c r="B498" s="5">
        <v>43315</v>
      </c>
      <c r="C498" s="154">
        <v>2165.1499999999996</v>
      </c>
      <c r="D498" s="154">
        <v>2115.75</v>
      </c>
      <c r="E498" s="154">
        <v>2097.8599999999997</v>
      </c>
      <c r="F498" s="154">
        <v>2102.0500000000002</v>
      </c>
      <c r="G498" s="154">
        <v>2162.8199999999997</v>
      </c>
      <c r="H498" s="154">
        <v>2308.31</v>
      </c>
      <c r="I498" s="154">
        <v>2693.21</v>
      </c>
      <c r="J498" s="154">
        <v>2877.8199999999997</v>
      </c>
      <c r="K498" s="154">
        <v>2946.13</v>
      </c>
      <c r="L498" s="154">
        <v>2962.49</v>
      </c>
      <c r="M498" s="154">
        <v>2958.25</v>
      </c>
      <c r="N498" s="154">
        <v>2940.6800000000003</v>
      </c>
      <c r="O498" s="154">
        <v>2942.5600000000004</v>
      </c>
      <c r="P498" s="154">
        <v>2912.5200000000004</v>
      </c>
      <c r="Q498" s="154">
        <v>2935.5600000000004</v>
      </c>
      <c r="R498" s="154">
        <v>2952.41</v>
      </c>
      <c r="S498" s="154">
        <v>3008.74</v>
      </c>
      <c r="T498" s="154">
        <v>2990.7200000000003</v>
      </c>
      <c r="U498" s="154">
        <v>2973.84</v>
      </c>
      <c r="V498" s="154">
        <v>2962.74</v>
      </c>
      <c r="W498" s="154">
        <v>2939.17</v>
      </c>
      <c r="X498" s="154">
        <v>2910.2</v>
      </c>
      <c r="Y498" s="154">
        <v>2901.3</v>
      </c>
      <c r="Z498" s="154">
        <v>2691.41</v>
      </c>
    </row>
    <row r="499" spans="2:26" ht="15.75" thickBot="1">
      <c r="B499" s="5">
        <v>43316</v>
      </c>
      <c r="C499" s="154">
        <v>2537.2700000000004</v>
      </c>
      <c r="D499" s="154">
        <v>2396.2600000000002</v>
      </c>
      <c r="E499" s="154">
        <v>2257.7399999999998</v>
      </c>
      <c r="F499" s="154">
        <v>2234.7199999999998</v>
      </c>
      <c r="G499" s="154">
        <v>2282.6099999999997</v>
      </c>
      <c r="H499" s="154">
        <v>2323.4399999999996</v>
      </c>
      <c r="I499" s="154">
        <v>2487.2799999999997</v>
      </c>
      <c r="J499" s="154">
        <v>2658.91</v>
      </c>
      <c r="K499" s="154">
        <v>2830.3500000000004</v>
      </c>
      <c r="L499" s="154">
        <v>2879.3</v>
      </c>
      <c r="M499" s="154">
        <v>2813.6400000000003</v>
      </c>
      <c r="N499" s="154">
        <v>2746.3900000000003</v>
      </c>
      <c r="O499" s="154">
        <v>2728.26</v>
      </c>
      <c r="P499" s="154">
        <v>2759.51</v>
      </c>
      <c r="Q499" s="154">
        <v>2831</v>
      </c>
      <c r="R499" s="154">
        <v>2894.74</v>
      </c>
      <c r="S499" s="154">
        <v>3025.9399999999996</v>
      </c>
      <c r="T499" s="154">
        <v>3048.95</v>
      </c>
      <c r="U499" s="154">
        <v>3089.29</v>
      </c>
      <c r="V499" s="154">
        <v>3050.1899999999996</v>
      </c>
      <c r="W499" s="154">
        <v>3037.04</v>
      </c>
      <c r="X499" s="154">
        <v>2957.6899999999996</v>
      </c>
      <c r="Y499" s="154">
        <v>2945.1000000000004</v>
      </c>
      <c r="Z499" s="154">
        <v>2751.8599999999997</v>
      </c>
    </row>
    <row r="500" spans="2:26" ht="15.75" thickBot="1">
      <c r="B500" s="5">
        <v>43317</v>
      </c>
      <c r="C500" s="154">
        <v>2625.66</v>
      </c>
      <c r="D500" s="154">
        <v>2178.63</v>
      </c>
      <c r="E500" s="154">
        <v>2130.7299999999996</v>
      </c>
      <c r="F500" s="154">
        <v>2118.31</v>
      </c>
      <c r="G500" s="154">
        <v>2151.6499999999996</v>
      </c>
      <c r="H500" s="154">
        <v>2169.1999999999998</v>
      </c>
      <c r="I500" s="154">
        <v>2204.46</v>
      </c>
      <c r="J500" s="154">
        <v>2588.46</v>
      </c>
      <c r="K500" s="154">
        <v>2739.63</v>
      </c>
      <c r="L500" s="154">
        <v>2780.7200000000003</v>
      </c>
      <c r="M500" s="154">
        <v>2788.04</v>
      </c>
      <c r="N500" s="154">
        <v>2761.42</v>
      </c>
      <c r="O500" s="154">
        <v>2758.6099999999997</v>
      </c>
      <c r="P500" s="154">
        <v>2754.9300000000003</v>
      </c>
      <c r="Q500" s="154">
        <v>2788.3999999999996</v>
      </c>
      <c r="R500" s="154">
        <v>2797.9399999999996</v>
      </c>
      <c r="S500" s="154">
        <v>2911.2200000000003</v>
      </c>
      <c r="T500" s="154">
        <v>2895.3999999999996</v>
      </c>
      <c r="U500" s="154">
        <v>2922.0699999999997</v>
      </c>
      <c r="V500" s="154">
        <v>2895.46</v>
      </c>
      <c r="W500" s="154">
        <v>2871.92</v>
      </c>
      <c r="X500" s="154">
        <v>2830.92</v>
      </c>
      <c r="Y500" s="154">
        <v>2785.7</v>
      </c>
      <c r="Z500" s="154">
        <v>2614.59</v>
      </c>
    </row>
    <row r="501" spans="2:26" ht="15.75" thickBot="1">
      <c r="B501" s="5">
        <v>43318</v>
      </c>
      <c r="C501" s="154">
        <v>2103.4499999999998</v>
      </c>
      <c r="D501" s="154">
        <v>2038.2399999999998</v>
      </c>
      <c r="E501" s="154">
        <v>2003.04</v>
      </c>
      <c r="F501" s="154">
        <v>1994.85</v>
      </c>
      <c r="G501" s="154">
        <v>2036.9599999999998</v>
      </c>
      <c r="H501" s="154">
        <v>2046.2299999999998</v>
      </c>
      <c r="I501" s="154">
        <v>2408.5</v>
      </c>
      <c r="J501" s="154">
        <v>2527.3999999999996</v>
      </c>
      <c r="K501" s="154">
        <v>2580.17</v>
      </c>
      <c r="L501" s="154">
        <v>2551.59</v>
      </c>
      <c r="M501" s="154">
        <v>2484.83</v>
      </c>
      <c r="N501" s="154">
        <v>2419</v>
      </c>
      <c r="O501" s="154">
        <v>2421.5100000000002</v>
      </c>
      <c r="P501" s="154">
        <v>2447.4799999999996</v>
      </c>
      <c r="Q501" s="154">
        <v>2462.0600000000004</v>
      </c>
      <c r="R501" s="154">
        <v>2444.41</v>
      </c>
      <c r="S501" s="154">
        <v>2519.7600000000002</v>
      </c>
      <c r="T501" s="154">
        <v>2507.0100000000002</v>
      </c>
      <c r="U501" s="154">
        <v>2520.4399999999996</v>
      </c>
      <c r="V501" s="154">
        <v>2506.5299999999997</v>
      </c>
      <c r="W501" s="154">
        <v>2457.67</v>
      </c>
      <c r="X501" s="154">
        <v>2386.6499999999996</v>
      </c>
      <c r="Y501" s="154">
        <v>2287.71</v>
      </c>
      <c r="Z501" s="154">
        <v>1857.7999999999997</v>
      </c>
    </row>
    <row r="502" spans="2:26" ht="15.75" thickBot="1">
      <c r="B502" s="5">
        <v>43319</v>
      </c>
      <c r="C502" s="154">
        <v>1733.6</v>
      </c>
      <c r="D502" s="154">
        <v>1636.0099999999998</v>
      </c>
      <c r="E502" s="154">
        <v>1587.46</v>
      </c>
      <c r="F502" s="154">
        <v>1645.34</v>
      </c>
      <c r="G502" s="154">
        <v>1696.6599999999999</v>
      </c>
      <c r="H502" s="154">
        <v>1852.75</v>
      </c>
      <c r="I502" s="154">
        <v>2092.5500000000002</v>
      </c>
      <c r="J502" s="154">
        <v>2262.59</v>
      </c>
      <c r="K502" s="154">
        <v>2350.25</v>
      </c>
      <c r="L502" s="154">
        <v>2395.96</v>
      </c>
      <c r="M502" s="154">
        <v>2432.2199999999998</v>
      </c>
      <c r="N502" s="154">
        <v>2402.64</v>
      </c>
      <c r="O502" s="154">
        <v>2421.37</v>
      </c>
      <c r="P502" s="154">
        <v>2423.91</v>
      </c>
      <c r="Q502" s="154">
        <v>2419.8000000000002</v>
      </c>
      <c r="R502" s="154">
        <v>2429.29</v>
      </c>
      <c r="S502" s="154">
        <v>2482.0299999999997</v>
      </c>
      <c r="T502" s="154">
        <v>2472.4399999999996</v>
      </c>
      <c r="U502" s="154">
        <v>2530.2299999999996</v>
      </c>
      <c r="V502" s="154">
        <v>2536.3100000000004</v>
      </c>
      <c r="W502" s="154">
        <v>2535.84</v>
      </c>
      <c r="X502" s="154">
        <v>2519.8999999999996</v>
      </c>
      <c r="Y502" s="154">
        <v>2463.6899999999996</v>
      </c>
      <c r="Z502" s="154">
        <v>2201.04</v>
      </c>
    </row>
    <row r="503" spans="2:26" ht="15.75" thickBot="1">
      <c r="B503" s="5">
        <v>43320</v>
      </c>
      <c r="C503" s="154">
        <v>1899.1499999999999</v>
      </c>
      <c r="D503" s="154">
        <v>1894.77</v>
      </c>
      <c r="E503" s="154">
        <v>1810.6599999999999</v>
      </c>
      <c r="F503" s="154">
        <v>1843.52</v>
      </c>
      <c r="G503" s="154">
        <v>1890.0499999999997</v>
      </c>
      <c r="H503" s="154">
        <v>1995.35</v>
      </c>
      <c r="I503" s="154">
        <v>2454.1999999999998</v>
      </c>
      <c r="J503" s="154">
        <v>2612.04</v>
      </c>
      <c r="K503" s="154">
        <v>2611.7200000000003</v>
      </c>
      <c r="L503" s="154">
        <v>2613.0600000000004</v>
      </c>
      <c r="M503" s="154">
        <v>2612.42</v>
      </c>
      <c r="N503" s="154">
        <v>2598.6899999999996</v>
      </c>
      <c r="O503" s="154">
        <v>2591.7700000000004</v>
      </c>
      <c r="P503" s="154">
        <v>2574.58</v>
      </c>
      <c r="Q503" s="154">
        <v>2620.0699999999997</v>
      </c>
      <c r="R503" s="154">
        <v>2607.7600000000002</v>
      </c>
      <c r="S503" s="154">
        <v>2691.21</v>
      </c>
      <c r="T503" s="154">
        <v>2598.4799999999996</v>
      </c>
      <c r="U503" s="154">
        <v>2692.75</v>
      </c>
      <c r="V503" s="154">
        <v>2697.42</v>
      </c>
      <c r="W503" s="154">
        <v>2701.7200000000003</v>
      </c>
      <c r="X503" s="154">
        <v>2692.79</v>
      </c>
      <c r="Y503" s="154">
        <v>2617.58</v>
      </c>
      <c r="Z503" s="154">
        <v>2586.37</v>
      </c>
    </row>
    <row r="504" spans="2:26" ht="15.75" thickBot="1">
      <c r="B504" s="5">
        <v>43321</v>
      </c>
      <c r="C504" s="154">
        <v>2032.9899999999998</v>
      </c>
      <c r="D504" s="154">
        <v>1979.09</v>
      </c>
      <c r="E504" s="154">
        <v>1975.4899999999998</v>
      </c>
      <c r="F504" s="154">
        <v>2029.0299999999997</v>
      </c>
      <c r="G504" s="154">
        <v>2064.52</v>
      </c>
      <c r="H504" s="154">
        <v>2627.6400000000003</v>
      </c>
      <c r="I504" s="154">
        <v>2828.91</v>
      </c>
      <c r="J504" s="154">
        <v>2817.3599999999997</v>
      </c>
      <c r="K504" s="154">
        <v>2843.1099999999997</v>
      </c>
      <c r="L504" s="154">
        <v>2855.25</v>
      </c>
      <c r="M504" s="154">
        <v>2831.8100000000004</v>
      </c>
      <c r="N504" s="154">
        <v>2776.24</v>
      </c>
      <c r="O504" s="154">
        <v>2762.13</v>
      </c>
      <c r="P504" s="154">
        <v>2768.7799999999997</v>
      </c>
      <c r="Q504" s="154">
        <v>2790.5</v>
      </c>
      <c r="R504" s="154">
        <v>2868.1899999999996</v>
      </c>
      <c r="S504" s="154">
        <v>2979.46</v>
      </c>
      <c r="T504" s="154">
        <v>2973.49</v>
      </c>
      <c r="U504" s="154">
        <v>2989.0699999999997</v>
      </c>
      <c r="V504" s="154">
        <v>2984.1899999999996</v>
      </c>
      <c r="W504" s="154">
        <v>2918.1499999999996</v>
      </c>
      <c r="X504" s="154">
        <v>2888.92</v>
      </c>
      <c r="Y504" s="154">
        <v>2861.88</v>
      </c>
      <c r="Z504" s="154">
        <v>2842.09</v>
      </c>
    </row>
    <row r="505" spans="2:26" ht="15.75" thickBot="1">
      <c r="B505" s="5">
        <v>43322</v>
      </c>
      <c r="C505" s="154">
        <v>2654.4799999999996</v>
      </c>
      <c r="D505" s="154">
        <v>2158.6</v>
      </c>
      <c r="E505" s="154">
        <v>2095.96</v>
      </c>
      <c r="F505" s="154">
        <v>2089.87</v>
      </c>
      <c r="G505" s="154">
        <v>2140.04</v>
      </c>
      <c r="H505" s="154">
        <v>2646.2</v>
      </c>
      <c r="I505" s="154">
        <v>2814.08</v>
      </c>
      <c r="J505" s="154">
        <v>3148.67</v>
      </c>
      <c r="K505" s="154">
        <v>3163.42</v>
      </c>
      <c r="L505" s="154">
        <v>3174.3599999999997</v>
      </c>
      <c r="M505" s="154">
        <v>3147.29</v>
      </c>
      <c r="N505" s="154">
        <v>3105.29</v>
      </c>
      <c r="O505" s="154">
        <v>3076.66</v>
      </c>
      <c r="P505" s="154">
        <v>3078.2</v>
      </c>
      <c r="Q505" s="154">
        <v>3101.24</v>
      </c>
      <c r="R505" s="154">
        <v>3162.8199999999997</v>
      </c>
      <c r="S505" s="154">
        <v>3242.1000000000004</v>
      </c>
      <c r="T505" s="154">
        <v>3221.79</v>
      </c>
      <c r="U505" s="154">
        <v>3248.5</v>
      </c>
      <c r="V505" s="154">
        <v>3251.5699999999997</v>
      </c>
      <c r="W505" s="154">
        <v>3228.9800000000005</v>
      </c>
      <c r="X505" s="154">
        <v>3240.66</v>
      </c>
      <c r="Y505" s="154">
        <v>3222.6099999999997</v>
      </c>
      <c r="Z505" s="154">
        <v>3194.17</v>
      </c>
    </row>
    <row r="506" spans="2:26" ht="15.75" thickBot="1">
      <c r="B506" s="5">
        <v>43323</v>
      </c>
      <c r="C506" s="154">
        <v>2846.95</v>
      </c>
      <c r="D506" s="154">
        <v>2450.1499999999996</v>
      </c>
      <c r="E506" s="154">
        <v>2437.56</v>
      </c>
      <c r="F506" s="154">
        <v>2418.58</v>
      </c>
      <c r="G506" s="154">
        <v>2439.5100000000002</v>
      </c>
      <c r="H506" s="154">
        <v>2889.67</v>
      </c>
      <c r="I506" s="154">
        <v>3031.29</v>
      </c>
      <c r="J506" s="154">
        <v>3091.7700000000004</v>
      </c>
      <c r="K506" s="154">
        <v>3106.6099999999997</v>
      </c>
      <c r="L506" s="154">
        <v>3176.5200000000004</v>
      </c>
      <c r="M506" s="154">
        <v>3169.91</v>
      </c>
      <c r="N506" s="154">
        <v>3123.0699999999997</v>
      </c>
      <c r="O506" s="154">
        <v>3092.45</v>
      </c>
      <c r="P506" s="154">
        <v>3107.4300000000003</v>
      </c>
      <c r="Q506" s="154">
        <v>3154.6000000000004</v>
      </c>
      <c r="R506" s="154">
        <v>3197.08</v>
      </c>
      <c r="S506" s="154">
        <v>3303.2799999999997</v>
      </c>
      <c r="T506" s="154">
        <v>3328.6900000000005</v>
      </c>
      <c r="U506" s="154">
        <v>3344.2</v>
      </c>
      <c r="V506" s="154">
        <v>3343.79</v>
      </c>
      <c r="W506" s="154">
        <v>3309.4300000000003</v>
      </c>
      <c r="X506" s="154">
        <v>3276.5699999999997</v>
      </c>
      <c r="Y506" s="154">
        <v>3221.09</v>
      </c>
      <c r="Z506" s="154">
        <v>3088.67</v>
      </c>
    </row>
    <row r="507" spans="2:26" ht="15.75" thickBot="1">
      <c r="B507" s="5">
        <v>43324</v>
      </c>
      <c r="C507" s="154">
        <v>2770.04</v>
      </c>
      <c r="D507" s="154">
        <v>2333.1899999999996</v>
      </c>
      <c r="E507" s="154">
        <v>2321.7399999999998</v>
      </c>
      <c r="F507" s="154">
        <v>2289.0299999999997</v>
      </c>
      <c r="G507" s="154">
        <v>2280.16</v>
      </c>
      <c r="H507" s="154">
        <v>2306.5299999999997</v>
      </c>
      <c r="I507" s="154">
        <v>2312.1499999999996</v>
      </c>
      <c r="J507" s="154">
        <v>2564.3199999999997</v>
      </c>
      <c r="K507" s="154">
        <v>2768.9799999999996</v>
      </c>
      <c r="L507" s="154">
        <v>2845.0699999999997</v>
      </c>
      <c r="M507" s="154">
        <v>2825.8</v>
      </c>
      <c r="N507" s="154">
        <v>2765.75</v>
      </c>
      <c r="O507" s="154">
        <v>2718.42</v>
      </c>
      <c r="P507" s="154">
        <v>2721.5299999999997</v>
      </c>
      <c r="Q507" s="154">
        <v>2737.01</v>
      </c>
      <c r="R507" s="154">
        <v>2737.8100000000004</v>
      </c>
      <c r="S507" s="154">
        <v>2752.01</v>
      </c>
      <c r="T507" s="154">
        <v>2616.87</v>
      </c>
      <c r="U507" s="154">
        <v>2665.5</v>
      </c>
      <c r="V507" s="154">
        <v>2670.8199999999997</v>
      </c>
      <c r="W507" s="154">
        <v>2641.1899999999996</v>
      </c>
      <c r="X507" s="154">
        <v>2616.5</v>
      </c>
      <c r="Y507" s="154">
        <v>2507.8599999999997</v>
      </c>
      <c r="Z507" s="154">
        <v>2260.66</v>
      </c>
    </row>
    <row r="508" spans="2:26" ht="15.75" thickBot="1">
      <c r="B508" s="5">
        <v>43325</v>
      </c>
      <c r="C508" s="154">
        <v>2026.12</v>
      </c>
      <c r="D508" s="154">
        <v>1985.9499999999998</v>
      </c>
      <c r="E508" s="154">
        <v>1957.6499999999999</v>
      </c>
      <c r="F508" s="154">
        <v>1896.98</v>
      </c>
      <c r="G508" s="154">
        <v>1981.6</v>
      </c>
      <c r="H508" s="154">
        <v>2157.4399999999996</v>
      </c>
      <c r="I508" s="154">
        <v>2388.08</v>
      </c>
      <c r="J508" s="154">
        <v>2430.87</v>
      </c>
      <c r="K508" s="154">
        <v>2532.9300000000003</v>
      </c>
      <c r="L508" s="154">
        <v>2559.5500000000002</v>
      </c>
      <c r="M508" s="154">
        <v>2482.8999999999996</v>
      </c>
      <c r="N508" s="154">
        <v>2377.1799999999998</v>
      </c>
      <c r="O508" s="154">
        <v>2295.75</v>
      </c>
      <c r="P508" s="154">
        <v>2295.67</v>
      </c>
      <c r="Q508" s="154">
        <v>2281.4799999999996</v>
      </c>
      <c r="R508" s="154">
        <v>2319.5299999999997</v>
      </c>
      <c r="S508" s="154">
        <v>2521.6800000000003</v>
      </c>
      <c r="T508" s="154">
        <v>2531.9399999999996</v>
      </c>
      <c r="U508" s="154">
        <v>2555.59</v>
      </c>
      <c r="V508" s="154">
        <v>2542.1800000000003</v>
      </c>
      <c r="W508" s="154">
        <v>2532.3900000000003</v>
      </c>
      <c r="X508" s="154">
        <v>2439.63</v>
      </c>
      <c r="Y508" s="154">
        <v>2347.1799999999998</v>
      </c>
      <c r="Z508" s="154">
        <v>2167.75</v>
      </c>
    </row>
    <row r="509" spans="2:26" ht="15.75" thickBot="1">
      <c r="B509" s="5">
        <v>43326</v>
      </c>
      <c r="C509" s="154">
        <v>2106.91</v>
      </c>
      <c r="D509" s="154">
        <v>1868.84</v>
      </c>
      <c r="E509" s="154">
        <v>1803.59</v>
      </c>
      <c r="F509" s="154">
        <v>1815</v>
      </c>
      <c r="G509" s="154">
        <v>1848.1699999999998</v>
      </c>
      <c r="H509" s="154">
        <v>1974.9099999999999</v>
      </c>
      <c r="I509" s="154">
        <v>2295.7299999999996</v>
      </c>
      <c r="J509" s="154">
        <v>2320.37</v>
      </c>
      <c r="K509" s="154">
        <v>2349.6499999999996</v>
      </c>
      <c r="L509" s="154">
        <v>2394.27</v>
      </c>
      <c r="M509" s="154">
        <v>2384.7799999999997</v>
      </c>
      <c r="N509" s="154">
        <v>2345.29</v>
      </c>
      <c r="O509" s="154">
        <v>2317.56</v>
      </c>
      <c r="P509" s="154">
        <v>2316.27</v>
      </c>
      <c r="Q509" s="154">
        <v>2323.5299999999997</v>
      </c>
      <c r="R509" s="154">
        <v>2328.8999999999996</v>
      </c>
      <c r="S509" s="154">
        <v>2490.13</v>
      </c>
      <c r="T509" s="154">
        <v>2479.34</v>
      </c>
      <c r="U509" s="154">
        <v>2533.3999999999996</v>
      </c>
      <c r="V509" s="154">
        <v>2522.83</v>
      </c>
      <c r="W509" s="154">
        <v>2486.0299999999997</v>
      </c>
      <c r="X509" s="154">
        <v>2523.9300000000003</v>
      </c>
      <c r="Y509" s="154">
        <v>2478.8199999999997</v>
      </c>
      <c r="Z509" s="154">
        <v>2342.9799999999996</v>
      </c>
    </row>
    <row r="510" spans="2:26" ht="15.75" thickBot="1">
      <c r="B510" s="5">
        <v>43327</v>
      </c>
      <c r="C510" s="154">
        <v>2021.81</v>
      </c>
      <c r="D510" s="154">
        <v>1939.94</v>
      </c>
      <c r="E510" s="154">
        <v>1923.94</v>
      </c>
      <c r="F510" s="154">
        <v>2015.4499999999998</v>
      </c>
      <c r="G510" s="154">
        <v>2083.3000000000002</v>
      </c>
      <c r="H510" s="154">
        <v>2405.6799999999998</v>
      </c>
      <c r="I510" s="154">
        <v>2622.26</v>
      </c>
      <c r="J510" s="154">
        <v>2682.63</v>
      </c>
      <c r="K510" s="154">
        <v>2714.55</v>
      </c>
      <c r="L510" s="154">
        <v>2739.7299999999996</v>
      </c>
      <c r="M510" s="154">
        <v>2654.6499999999996</v>
      </c>
      <c r="N510" s="154">
        <v>2627.7</v>
      </c>
      <c r="O510" s="154">
        <v>2559.3900000000003</v>
      </c>
      <c r="P510" s="154">
        <v>2545.2299999999996</v>
      </c>
      <c r="Q510" s="154">
        <v>2564.38</v>
      </c>
      <c r="R510" s="154">
        <v>2557.16</v>
      </c>
      <c r="S510" s="154">
        <v>2737.63</v>
      </c>
      <c r="T510" s="154">
        <v>2769.1099999999997</v>
      </c>
      <c r="U510" s="154">
        <v>2858.0699999999997</v>
      </c>
      <c r="V510" s="154">
        <v>2849.33</v>
      </c>
      <c r="W510" s="154">
        <v>2835.74</v>
      </c>
      <c r="X510" s="154">
        <v>2804.51</v>
      </c>
      <c r="Y510" s="154">
        <v>2734.46</v>
      </c>
      <c r="Z510" s="154">
        <v>2683.8</v>
      </c>
    </row>
    <row r="511" spans="2:26" ht="15.75" thickBot="1">
      <c r="B511" s="5">
        <v>43328</v>
      </c>
      <c r="C511" s="154">
        <v>2565.0500000000002</v>
      </c>
      <c r="D511" s="154">
        <v>2090.7299999999996</v>
      </c>
      <c r="E511" s="154">
        <v>2049.8000000000002</v>
      </c>
      <c r="F511" s="154">
        <v>2048.66</v>
      </c>
      <c r="G511" s="154">
        <v>2132.2299999999996</v>
      </c>
      <c r="H511" s="154">
        <v>2526.7299999999996</v>
      </c>
      <c r="I511" s="154">
        <v>2734.49</v>
      </c>
      <c r="J511" s="154">
        <v>2748.87</v>
      </c>
      <c r="K511" s="154">
        <v>2785.79</v>
      </c>
      <c r="L511" s="154">
        <v>2796.99</v>
      </c>
      <c r="M511" s="154">
        <v>2754.05</v>
      </c>
      <c r="N511" s="154">
        <v>2738.99</v>
      </c>
      <c r="O511" s="154">
        <v>2755.17</v>
      </c>
      <c r="P511" s="154">
        <v>2726.12</v>
      </c>
      <c r="Q511" s="154">
        <v>2662.8500000000004</v>
      </c>
      <c r="R511" s="154">
        <v>2693.5299999999997</v>
      </c>
      <c r="S511" s="154">
        <v>2814.1800000000003</v>
      </c>
      <c r="T511" s="154">
        <v>2769.6800000000003</v>
      </c>
      <c r="U511" s="154">
        <v>3051.74</v>
      </c>
      <c r="V511" s="154">
        <v>2869.88</v>
      </c>
      <c r="W511" s="154">
        <v>3082.8100000000004</v>
      </c>
      <c r="X511" s="154">
        <v>3084.5299999999997</v>
      </c>
      <c r="Y511" s="154">
        <v>2778.4300000000003</v>
      </c>
      <c r="Z511" s="154">
        <v>2702.79</v>
      </c>
    </row>
    <row r="512" spans="2:26" ht="15.75" thickBot="1">
      <c r="B512" s="5">
        <v>43329</v>
      </c>
      <c r="C512" s="154">
        <v>2331.8199999999997</v>
      </c>
      <c r="D512" s="154">
        <v>2274.85</v>
      </c>
      <c r="E512" s="154">
        <v>2255.08</v>
      </c>
      <c r="F512" s="154">
        <v>2194.46</v>
      </c>
      <c r="G512" s="154">
        <v>2212.1499999999996</v>
      </c>
      <c r="H512" s="154">
        <v>2426.7299999999996</v>
      </c>
      <c r="I512" s="154">
        <v>2611.0500000000002</v>
      </c>
      <c r="J512" s="154">
        <v>2741.83</v>
      </c>
      <c r="K512" s="154">
        <v>2746.8</v>
      </c>
      <c r="L512" s="154">
        <v>2716.71</v>
      </c>
      <c r="M512" s="154">
        <v>2593.5100000000002</v>
      </c>
      <c r="N512" s="154">
        <v>2526.92</v>
      </c>
      <c r="O512" s="154">
        <v>2506.7600000000002</v>
      </c>
      <c r="P512" s="154">
        <v>2480.09</v>
      </c>
      <c r="Q512" s="154">
        <v>2479.38</v>
      </c>
      <c r="R512" s="154">
        <v>2599.1400000000003</v>
      </c>
      <c r="S512" s="154">
        <v>2811.7200000000003</v>
      </c>
      <c r="T512" s="154">
        <v>2857.99</v>
      </c>
      <c r="U512" s="154">
        <v>2906.08</v>
      </c>
      <c r="V512" s="154">
        <v>2933.84</v>
      </c>
      <c r="W512" s="154">
        <v>2918.66</v>
      </c>
      <c r="X512" s="154">
        <v>2972.24</v>
      </c>
      <c r="Y512" s="154">
        <v>2953.37</v>
      </c>
      <c r="Z512" s="154">
        <v>2751.42</v>
      </c>
    </row>
    <row r="513" spans="2:26" ht="15.75" thickBot="1">
      <c r="B513" s="5">
        <v>43330</v>
      </c>
      <c r="C513" s="154">
        <v>2547.6800000000003</v>
      </c>
      <c r="D513" s="154">
        <v>2244.9399999999996</v>
      </c>
      <c r="E513" s="154">
        <v>2196.31</v>
      </c>
      <c r="F513" s="154">
        <v>2194.09</v>
      </c>
      <c r="G513" s="154">
        <v>2239.8599999999997</v>
      </c>
      <c r="H513" s="154">
        <v>2341.6</v>
      </c>
      <c r="I513" s="154">
        <v>2521.6899999999996</v>
      </c>
      <c r="J513" s="154">
        <v>2638.6899999999996</v>
      </c>
      <c r="K513" s="154">
        <v>2769.99</v>
      </c>
      <c r="L513" s="154">
        <v>2767.2299999999996</v>
      </c>
      <c r="M513" s="154">
        <v>2562.0600000000004</v>
      </c>
      <c r="N513" s="154">
        <v>2518.1499999999996</v>
      </c>
      <c r="O513" s="154">
        <v>2540.58</v>
      </c>
      <c r="P513" s="154">
        <v>2553.9899999999998</v>
      </c>
      <c r="Q513" s="154">
        <v>2560.08</v>
      </c>
      <c r="R513" s="154">
        <v>2642.79</v>
      </c>
      <c r="S513" s="154">
        <v>2749.4399999999996</v>
      </c>
      <c r="T513" s="154">
        <v>2699.5699999999997</v>
      </c>
      <c r="U513" s="154">
        <v>2709.7299999999996</v>
      </c>
      <c r="V513" s="154">
        <v>2697.26</v>
      </c>
      <c r="W513" s="154">
        <v>2668.55</v>
      </c>
      <c r="X513" s="154">
        <v>2612</v>
      </c>
      <c r="Y513" s="154">
        <v>2354.77</v>
      </c>
      <c r="Z513" s="154">
        <v>2183.02</v>
      </c>
    </row>
    <row r="514" spans="2:26" ht="15.75" thickBot="1">
      <c r="B514" s="5">
        <v>43331</v>
      </c>
      <c r="C514" s="154">
        <v>2027.61</v>
      </c>
      <c r="D514" s="154">
        <v>1955.31</v>
      </c>
      <c r="E514" s="154">
        <v>1918.1</v>
      </c>
      <c r="F514" s="154">
        <v>1896.9899999999998</v>
      </c>
      <c r="G514" s="154">
        <v>1928.36</v>
      </c>
      <c r="H514" s="154">
        <v>1971.04</v>
      </c>
      <c r="I514" s="154">
        <v>1987.2799999999997</v>
      </c>
      <c r="J514" s="154">
        <v>2068.56</v>
      </c>
      <c r="K514" s="154">
        <v>2251.0699999999997</v>
      </c>
      <c r="L514" s="154">
        <v>2300.8000000000002</v>
      </c>
      <c r="M514" s="154">
        <v>2289.87</v>
      </c>
      <c r="N514" s="154">
        <v>2417.5699999999997</v>
      </c>
      <c r="O514" s="154">
        <v>2415.4799999999996</v>
      </c>
      <c r="P514" s="154">
        <v>2428.83</v>
      </c>
      <c r="Q514" s="154">
        <v>2482.33</v>
      </c>
      <c r="R514" s="154">
        <v>2565.59</v>
      </c>
      <c r="S514" s="154">
        <v>2726.91</v>
      </c>
      <c r="T514" s="154">
        <v>2774.75</v>
      </c>
      <c r="U514" s="154">
        <v>2833.63</v>
      </c>
      <c r="V514" s="154">
        <v>2839.66</v>
      </c>
      <c r="W514" s="154">
        <v>2827.1499999999996</v>
      </c>
      <c r="X514" s="154">
        <v>2776.49</v>
      </c>
      <c r="Y514" s="154">
        <v>2646.37</v>
      </c>
      <c r="Z514" s="154">
        <v>2456.8199999999997</v>
      </c>
    </row>
    <row r="515" spans="2:26" ht="15.75" thickBot="1">
      <c r="B515" s="5">
        <v>43332</v>
      </c>
      <c r="C515" s="154">
        <v>2227.06</v>
      </c>
      <c r="D515" s="154">
        <v>2206.14</v>
      </c>
      <c r="E515" s="154">
        <v>2174.4799999999996</v>
      </c>
      <c r="F515" s="154">
        <v>2174.39</v>
      </c>
      <c r="G515" s="154">
        <v>2243.9399999999996</v>
      </c>
      <c r="H515" s="154">
        <v>2283.0100000000002</v>
      </c>
      <c r="I515" s="154">
        <v>2453.4399999999996</v>
      </c>
      <c r="J515" s="154">
        <v>2550.8999999999996</v>
      </c>
      <c r="K515" s="154">
        <v>2640.1499999999996</v>
      </c>
      <c r="L515" s="154">
        <v>2658.26</v>
      </c>
      <c r="M515" s="154">
        <v>2687.24</v>
      </c>
      <c r="N515" s="154">
        <v>2703.6000000000004</v>
      </c>
      <c r="O515" s="154">
        <v>2689.9399999999996</v>
      </c>
      <c r="P515" s="154">
        <v>2685</v>
      </c>
      <c r="Q515" s="154">
        <v>2625.3999999999996</v>
      </c>
      <c r="R515" s="154">
        <v>2607.3999999999996</v>
      </c>
      <c r="S515" s="154">
        <v>2645.0299999999997</v>
      </c>
      <c r="T515" s="154">
        <v>2694.1499999999996</v>
      </c>
      <c r="U515" s="154">
        <v>2744.13</v>
      </c>
      <c r="V515" s="154">
        <v>2670.41</v>
      </c>
      <c r="W515" s="154">
        <v>2561.4499999999998</v>
      </c>
      <c r="X515" s="154">
        <v>2496.5500000000002</v>
      </c>
      <c r="Y515" s="154">
        <v>2277.4399999999996</v>
      </c>
      <c r="Z515" s="154">
        <v>1960.81</v>
      </c>
    </row>
    <row r="516" spans="2:26" ht="15.75" thickBot="1">
      <c r="B516" s="5">
        <v>43333</v>
      </c>
      <c r="C516" s="154">
        <v>1945.44</v>
      </c>
      <c r="D516" s="154">
        <v>1891.02</v>
      </c>
      <c r="E516" s="154">
        <v>1872.33</v>
      </c>
      <c r="F516" s="154">
        <v>1877.1</v>
      </c>
      <c r="G516" s="154">
        <v>1888.44</v>
      </c>
      <c r="H516" s="154">
        <v>1963.4699999999998</v>
      </c>
      <c r="I516" s="154">
        <v>2144.7199999999998</v>
      </c>
      <c r="J516" s="154">
        <v>2180.92</v>
      </c>
      <c r="K516" s="154">
        <v>2218.59</v>
      </c>
      <c r="L516" s="154">
        <v>2176.25</v>
      </c>
      <c r="M516" s="154">
        <v>2119.17</v>
      </c>
      <c r="N516" s="154">
        <v>2124.9799999999996</v>
      </c>
      <c r="O516" s="154">
        <v>2117.7600000000002</v>
      </c>
      <c r="P516" s="154">
        <v>2098.58</v>
      </c>
      <c r="Q516" s="154">
        <v>2180.9699999999998</v>
      </c>
      <c r="R516" s="154">
        <v>2201.9799999999996</v>
      </c>
      <c r="S516" s="154">
        <v>2336.9699999999998</v>
      </c>
      <c r="T516" s="154">
        <v>2350.3999999999996</v>
      </c>
      <c r="U516" s="154">
        <v>2412.83</v>
      </c>
      <c r="V516" s="154">
        <v>2391.41</v>
      </c>
      <c r="W516" s="154">
        <v>2384.5100000000002</v>
      </c>
      <c r="X516" s="154">
        <v>2384.13</v>
      </c>
      <c r="Y516" s="154">
        <v>2262.67</v>
      </c>
      <c r="Z516" s="154">
        <v>2039.9599999999998</v>
      </c>
    </row>
    <row r="517" spans="2:26" ht="15.75" thickBot="1">
      <c r="B517" s="5">
        <v>43334</v>
      </c>
      <c r="C517" s="154">
        <v>1946.6</v>
      </c>
      <c r="D517" s="154">
        <v>1833.2799999999997</v>
      </c>
      <c r="E517" s="154">
        <v>1792.9899999999998</v>
      </c>
      <c r="F517" s="154">
        <v>1822.25</v>
      </c>
      <c r="G517" s="154">
        <v>1882.8899999999999</v>
      </c>
      <c r="H517" s="154">
        <v>1952.7199999999998</v>
      </c>
      <c r="I517" s="154">
        <v>2135.87</v>
      </c>
      <c r="J517" s="154">
        <v>2167.83</v>
      </c>
      <c r="K517" s="154">
        <v>2281.06</v>
      </c>
      <c r="L517" s="154">
        <v>2291.2600000000002</v>
      </c>
      <c r="M517" s="154">
        <v>2363.0299999999997</v>
      </c>
      <c r="N517" s="154">
        <v>2294.0100000000002</v>
      </c>
      <c r="O517" s="154">
        <v>2293.42</v>
      </c>
      <c r="P517" s="154">
        <v>2353.87</v>
      </c>
      <c r="Q517" s="154">
        <v>2290.09</v>
      </c>
      <c r="R517" s="154">
        <v>2325.6499999999996</v>
      </c>
      <c r="S517" s="154">
        <v>2720.8500000000004</v>
      </c>
      <c r="T517" s="154">
        <v>2416.77</v>
      </c>
      <c r="U517" s="154">
        <v>2410.9299999999998</v>
      </c>
      <c r="V517" s="154">
        <v>2464.1899999999996</v>
      </c>
      <c r="W517" s="154">
        <v>2877.9300000000003</v>
      </c>
      <c r="X517" s="154">
        <v>2608.5699999999997</v>
      </c>
      <c r="Y517" s="154">
        <v>2375.5100000000002</v>
      </c>
      <c r="Z517" s="154">
        <v>2279.9699999999998</v>
      </c>
    </row>
    <row r="518" spans="2:26" ht="15.75" thickBot="1">
      <c r="B518" s="5">
        <v>43335</v>
      </c>
      <c r="C518" s="154">
        <v>2314.27</v>
      </c>
      <c r="D518" s="154">
        <v>2115.54</v>
      </c>
      <c r="E518" s="154">
        <v>2083.64</v>
      </c>
      <c r="F518" s="154">
        <v>2064.85</v>
      </c>
      <c r="G518" s="154">
        <v>2092.0100000000002</v>
      </c>
      <c r="H518" s="154">
        <v>2144.4699999999998</v>
      </c>
      <c r="I518" s="154">
        <v>2264.59</v>
      </c>
      <c r="J518" s="154">
        <v>2341.8000000000002</v>
      </c>
      <c r="K518" s="154">
        <v>2430.5299999999997</v>
      </c>
      <c r="L518" s="154">
        <v>2493.1800000000003</v>
      </c>
      <c r="M518" s="154">
        <v>2467.91</v>
      </c>
      <c r="N518" s="154">
        <v>2445.9799999999996</v>
      </c>
      <c r="O518" s="154">
        <v>2401.3199999999997</v>
      </c>
      <c r="P518" s="154">
        <v>2384.3000000000002</v>
      </c>
      <c r="Q518" s="154">
        <v>2349.52</v>
      </c>
      <c r="R518" s="154">
        <v>2445.5200000000004</v>
      </c>
      <c r="S518" s="154">
        <v>2564.5</v>
      </c>
      <c r="T518" s="154">
        <v>2593.92</v>
      </c>
      <c r="U518" s="154">
        <v>2742.6499999999996</v>
      </c>
      <c r="V518" s="154">
        <v>2800.2700000000004</v>
      </c>
      <c r="W518" s="154">
        <v>2784.88</v>
      </c>
      <c r="X518" s="154">
        <v>2779.54</v>
      </c>
      <c r="Y518" s="154">
        <v>2765.74</v>
      </c>
      <c r="Z518" s="154">
        <v>2644.83</v>
      </c>
    </row>
    <row r="519" spans="2:26" ht="15.75" thickBot="1">
      <c r="B519" s="5">
        <v>43336</v>
      </c>
      <c r="C519" s="154">
        <v>2475.8500000000004</v>
      </c>
      <c r="D519" s="154">
        <v>2284.87</v>
      </c>
      <c r="E519" s="154">
        <v>2206.81</v>
      </c>
      <c r="F519" s="154">
        <v>2185.34</v>
      </c>
      <c r="G519" s="154">
        <v>2224.35</v>
      </c>
      <c r="H519" s="154">
        <v>2328.62</v>
      </c>
      <c r="I519" s="154">
        <v>2469.0699999999997</v>
      </c>
      <c r="J519" s="154">
        <v>2641.66</v>
      </c>
      <c r="K519" s="154">
        <v>2753.34</v>
      </c>
      <c r="L519" s="154">
        <v>2805.7200000000003</v>
      </c>
      <c r="M519" s="154">
        <v>2852.84</v>
      </c>
      <c r="N519" s="154">
        <v>2840.34</v>
      </c>
      <c r="O519" s="154">
        <v>2794.08</v>
      </c>
      <c r="P519" s="154">
        <v>2794.33</v>
      </c>
      <c r="Q519" s="154">
        <v>2744.9700000000003</v>
      </c>
      <c r="R519" s="154">
        <v>2854.99</v>
      </c>
      <c r="S519" s="154">
        <v>2948.76</v>
      </c>
      <c r="T519" s="154">
        <v>2914.0699999999997</v>
      </c>
      <c r="U519" s="154">
        <v>2953.59</v>
      </c>
      <c r="V519" s="154">
        <v>2949.1000000000004</v>
      </c>
      <c r="W519" s="154">
        <v>2918.8100000000004</v>
      </c>
      <c r="X519" s="154">
        <v>2863.25</v>
      </c>
      <c r="Y519" s="154">
        <v>2740.5299999999997</v>
      </c>
      <c r="Z519" s="154">
        <v>2480.6999999999998</v>
      </c>
    </row>
    <row r="520" spans="2:26" ht="15.75" thickBot="1">
      <c r="B520" s="5">
        <v>43337</v>
      </c>
      <c r="C520" s="154">
        <v>2336.6999999999998</v>
      </c>
      <c r="D520" s="154">
        <v>2103.13</v>
      </c>
      <c r="E520" s="154">
        <v>2063.83</v>
      </c>
      <c r="F520" s="154">
        <v>2027.0499999999997</v>
      </c>
      <c r="G520" s="154">
        <v>2079.7799999999997</v>
      </c>
      <c r="H520" s="154">
        <v>2157.6</v>
      </c>
      <c r="I520" s="154">
        <v>2272.2199999999998</v>
      </c>
      <c r="J520" s="154">
        <v>2381.75</v>
      </c>
      <c r="K520" s="154">
        <v>2569.2600000000002</v>
      </c>
      <c r="L520" s="154">
        <v>2611.3000000000002</v>
      </c>
      <c r="M520" s="154">
        <v>2613.41</v>
      </c>
      <c r="N520" s="154">
        <v>2554.83</v>
      </c>
      <c r="O520" s="154">
        <v>2472.62</v>
      </c>
      <c r="P520" s="154">
        <v>2506.12</v>
      </c>
      <c r="Q520" s="154">
        <v>2484.63</v>
      </c>
      <c r="R520" s="154">
        <v>2656.96</v>
      </c>
      <c r="S520" s="154">
        <v>2784.6000000000004</v>
      </c>
      <c r="T520" s="154">
        <v>2807.0299999999997</v>
      </c>
      <c r="U520" s="154">
        <v>2883.8900000000003</v>
      </c>
      <c r="V520" s="154">
        <v>2869.1000000000004</v>
      </c>
      <c r="W520" s="154">
        <v>2843.6400000000003</v>
      </c>
      <c r="X520" s="154">
        <v>2807.8199999999997</v>
      </c>
      <c r="Y520" s="154">
        <v>2662.45</v>
      </c>
      <c r="Z520" s="154">
        <v>2509.2299999999996</v>
      </c>
    </row>
    <row r="521" spans="2:26" ht="15.75" thickBot="1">
      <c r="B521" s="5">
        <v>43338</v>
      </c>
      <c r="C521" s="154">
        <v>2307.13</v>
      </c>
      <c r="D521" s="154">
        <v>2147.09</v>
      </c>
      <c r="E521" s="154">
        <v>2099.66</v>
      </c>
      <c r="F521" s="154">
        <v>2091.1799999999998</v>
      </c>
      <c r="G521" s="154">
        <v>2105.3000000000002</v>
      </c>
      <c r="H521" s="154">
        <v>2126.0699999999997</v>
      </c>
      <c r="I521" s="154">
        <v>2150.52</v>
      </c>
      <c r="J521" s="154">
        <v>2250.77</v>
      </c>
      <c r="K521" s="154">
        <v>2406.34</v>
      </c>
      <c r="L521" s="154">
        <v>2414.1899999999996</v>
      </c>
      <c r="M521" s="154">
        <v>2367.4499999999998</v>
      </c>
      <c r="N521" s="154">
        <v>2294.9699999999998</v>
      </c>
      <c r="O521" s="154">
        <v>2285.33</v>
      </c>
      <c r="P521" s="154">
        <v>2264.7799999999997</v>
      </c>
      <c r="Q521" s="154">
        <v>2328.81</v>
      </c>
      <c r="R521" s="154">
        <v>2419.6899999999996</v>
      </c>
      <c r="S521" s="154">
        <v>2540.4499999999998</v>
      </c>
      <c r="T521" s="154">
        <v>2562.13</v>
      </c>
      <c r="U521" s="154">
        <v>2637.1000000000004</v>
      </c>
      <c r="V521" s="154">
        <v>2681.6000000000004</v>
      </c>
      <c r="W521" s="154">
        <v>2651.2299999999996</v>
      </c>
      <c r="X521" s="154">
        <v>2628.9399999999996</v>
      </c>
      <c r="Y521" s="154">
        <v>2507.1899999999996</v>
      </c>
      <c r="Z521" s="154">
        <v>2359.27</v>
      </c>
    </row>
    <row r="522" spans="2:26" ht="15.75" thickBot="1">
      <c r="B522" s="5">
        <v>43339</v>
      </c>
      <c r="C522" s="154">
        <v>2070.59</v>
      </c>
      <c r="D522" s="154">
        <v>2021.32</v>
      </c>
      <c r="E522" s="154">
        <v>1991.2399999999998</v>
      </c>
      <c r="F522" s="154">
        <v>1980.3799999999999</v>
      </c>
      <c r="G522" s="154">
        <v>2074.3000000000002</v>
      </c>
      <c r="H522" s="154">
        <v>2166.6999999999998</v>
      </c>
      <c r="I522" s="154">
        <v>2406.87</v>
      </c>
      <c r="J522" s="154">
        <v>2664.24</v>
      </c>
      <c r="K522" s="154">
        <v>2663.84</v>
      </c>
      <c r="L522" s="154">
        <v>2674.6400000000003</v>
      </c>
      <c r="M522" s="154">
        <v>2602.1899999999996</v>
      </c>
      <c r="N522" s="154">
        <v>2512.9399999999996</v>
      </c>
      <c r="O522" s="154">
        <v>2496.84</v>
      </c>
      <c r="P522" s="154">
        <v>2567.84</v>
      </c>
      <c r="Q522" s="154">
        <v>2591.75</v>
      </c>
      <c r="R522" s="154">
        <v>2680.17</v>
      </c>
      <c r="S522" s="154">
        <v>2776.5600000000004</v>
      </c>
      <c r="T522" s="154">
        <v>2749.45</v>
      </c>
      <c r="U522" s="154">
        <v>2793.8500000000004</v>
      </c>
      <c r="V522" s="154">
        <v>2792.4300000000003</v>
      </c>
      <c r="W522" s="154">
        <v>2767.4300000000003</v>
      </c>
      <c r="X522" s="154">
        <v>2726.38</v>
      </c>
      <c r="Y522" s="154">
        <v>2547.09</v>
      </c>
      <c r="Z522" s="154">
        <v>2419.5699999999997</v>
      </c>
    </row>
    <row r="523" spans="2:26" ht="15.75" thickBot="1">
      <c r="B523" s="5">
        <v>43340</v>
      </c>
      <c r="C523" s="154">
        <v>2104.09</v>
      </c>
      <c r="D523" s="154">
        <v>2059.87</v>
      </c>
      <c r="E523" s="154">
        <v>2040.04</v>
      </c>
      <c r="F523" s="154">
        <v>2044.6599999999999</v>
      </c>
      <c r="G523" s="154">
        <v>2123.21</v>
      </c>
      <c r="H523" s="154">
        <v>2303.54</v>
      </c>
      <c r="I523" s="154">
        <v>2539.1899999999996</v>
      </c>
      <c r="J523" s="154">
        <v>2730.26</v>
      </c>
      <c r="K523" s="154">
        <v>2755.2299999999996</v>
      </c>
      <c r="L523" s="154">
        <v>2628.1099999999997</v>
      </c>
      <c r="M523" s="154">
        <v>2556.6899999999996</v>
      </c>
      <c r="N523" s="154">
        <v>2511.6000000000004</v>
      </c>
      <c r="O523" s="154">
        <v>2500.29</v>
      </c>
      <c r="P523" s="154">
        <v>2439.2299999999996</v>
      </c>
      <c r="Q523" s="154">
        <v>2468.5100000000002</v>
      </c>
      <c r="R523" s="154">
        <v>2481.5200000000004</v>
      </c>
      <c r="S523" s="154">
        <v>2630.9399999999996</v>
      </c>
      <c r="T523" s="154">
        <v>2616.92</v>
      </c>
      <c r="U523" s="154">
        <v>2711.16</v>
      </c>
      <c r="V523" s="154">
        <v>2732.6499999999996</v>
      </c>
      <c r="W523" s="154">
        <v>2731.7799999999997</v>
      </c>
      <c r="X523" s="154">
        <v>2669.6000000000004</v>
      </c>
      <c r="Y523" s="154">
        <v>2490.21</v>
      </c>
      <c r="Z523" s="154">
        <v>2325.37</v>
      </c>
    </row>
    <row r="524" spans="2:26" ht="15.75" thickBot="1">
      <c r="B524" s="5">
        <v>43341</v>
      </c>
      <c r="C524" s="154">
        <v>1006.87</v>
      </c>
      <c r="D524" s="154">
        <v>1006.87</v>
      </c>
      <c r="E524" s="154">
        <v>1006.87</v>
      </c>
      <c r="F524" s="154">
        <v>1006.87</v>
      </c>
      <c r="G524" s="154">
        <v>1006.87</v>
      </c>
      <c r="H524" s="154">
        <v>1006.87</v>
      </c>
      <c r="I524" s="154">
        <v>1006.87</v>
      </c>
      <c r="J524" s="154">
        <v>1006.87</v>
      </c>
      <c r="K524" s="154">
        <v>1006.87</v>
      </c>
      <c r="L524" s="154">
        <v>1006.87</v>
      </c>
      <c r="M524" s="154">
        <v>1006.87</v>
      </c>
      <c r="N524" s="154">
        <v>1006.87</v>
      </c>
      <c r="O524" s="154">
        <v>1006.87</v>
      </c>
      <c r="P524" s="154">
        <v>1006.87</v>
      </c>
      <c r="Q524" s="154">
        <v>1006.87</v>
      </c>
      <c r="R524" s="154">
        <v>1006.87</v>
      </c>
      <c r="S524" s="154">
        <v>1006.87</v>
      </c>
      <c r="T524" s="154">
        <v>1006.87</v>
      </c>
      <c r="U524" s="154">
        <v>1006.87</v>
      </c>
      <c r="V524" s="154">
        <v>1006.87</v>
      </c>
      <c r="W524" s="154">
        <v>1006.87</v>
      </c>
      <c r="X524" s="154">
        <v>1006.87</v>
      </c>
      <c r="Y524" s="154">
        <v>1006.87</v>
      </c>
      <c r="Z524" s="154">
        <v>1006.87</v>
      </c>
    </row>
    <row r="525" spans="2:26" ht="15.75" thickBot="1">
      <c r="B525" s="5">
        <v>43342</v>
      </c>
      <c r="C525" s="154">
        <v>1006.87</v>
      </c>
      <c r="D525" s="154">
        <v>1006.87</v>
      </c>
      <c r="E525" s="154">
        <v>1006.87</v>
      </c>
      <c r="F525" s="154">
        <v>1006.87</v>
      </c>
      <c r="G525" s="154">
        <v>1006.87</v>
      </c>
      <c r="H525" s="154">
        <v>1006.87</v>
      </c>
      <c r="I525" s="154">
        <v>1006.87</v>
      </c>
      <c r="J525" s="154">
        <v>1006.87</v>
      </c>
      <c r="K525" s="154">
        <v>1006.87</v>
      </c>
      <c r="L525" s="154">
        <v>1006.87</v>
      </c>
      <c r="M525" s="154">
        <v>1006.87</v>
      </c>
      <c r="N525" s="154">
        <v>1006.87</v>
      </c>
      <c r="O525" s="154">
        <v>1006.87</v>
      </c>
      <c r="P525" s="154">
        <v>1006.87</v>
      </c>
      <c r="Q525" s="154">
        <v>1006.87</v>
      </c>
      <c r="R525" s="154">
        <v>1006.87</v>
      </c>
      <c r="S525" s="154">
        <v>1006.87</v>
      </c>
      <c r="T525" s="154">
        <v>1006.87</v>
      </c>
      <c r="U525" s="154">
        <v>1006.87</v>
      </c>
      <c r="V525" s="154">
        <v>1006.87</v>
      </c>
      <c r="W525" s="154">
        <v>1006.87</v>
      </c>
      <c r="X525" s="154">
        <v>1006.87</v>
      </c>
      <c r="Y525" s="154">
        <v>1006.87</v>
      </c>
      <c r="Z525" s="154">
        <v>1006.87</v>
      </c>
    </row>
    <row r="526" spans="2:26" ht="15.75" thickBot="1">
      <c r="B526" s="5">
        <v>43343</v>
      </c>
      <c r="C526" s="154">
        <v>1006.87</v>
      </c>
      <c r="D526" s="154">
        <v>1006.87</v>
      </c>
      <c r="E526" s="154">
        <v>1006.87</v>
      </c>
      <c r="F526" s="154">
        <v>1006.87</v>
      </c>
      <c r="G526" s="154">
        <v>1006.87</v>
      </c>
      <c r="H526" s="154">
        <v>1006.87</v>
      </c>
      <c r="I526" s="154">
        <v>1006.87</v>
      </c>
      <c r="J526" s="154">
        <v>1006.87</v>
      </c>
      <c r="K526" s="154">
        <v>1006.87</v>
      </c>
      <c r="L526" s="154">
        <v>1006.87</v>
      </c>
      <c r="M526" s="154">
        <v>1006.87</v>
      </c>
      <c r="N526" s="154">
        <v>1006.87</v>
      </c>
      <c r="O526" s="154">
        <v>1006.87</v>
      </c>
      <c r="P526" s="154">
        <v>1006.87</v>
      </c>
      <c r="Q526" s="154">
        <v>1006.87</v>
      </c>
      <c r="R526" s="154">
        <v>1006.87</v>
      </c>
      <c r="S526" s="154">
        <v>1006.87</v>
      </c>
      <c r="T526" s="154">
        <v>1006.87</v>
      </c>
      <c r="U526" s="154">
        <v>1006.87</v>
      </c>
      <c r="V526" s="154">
        <v>1006.87</v>
      </c>
      <c r="W526" s="154">
        <v>1006.87</v>
      </c>
      <c r="X526" s="154">
        <v>1006.87</v>
      </c>
      <c r="Y526" s="154">
        <v>1006.87</v>
      </c>
      <c r="Z526" s="154">
        <v>1006.87</v>
      </c>
    </row>
    <row r="527" spans="2:26" ht="15.75" thickBot="1">
      <c r="B527" s="198" t="s">
        <v>55</v>
      </c>
      <c r="C527" s="200" t="s">
        <v>76</v>
      </c>
      <c r="D527" s="201"/>
      <c r="E527" s="201"/>
      <c r="F527" s="201"/>
      <c r="G527" s="201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1"/>
      <c r="W527" s="201"/>
      <c r="X527" s="201"/>
      <c r="Y527" s="201"/>
      <c r="Z527" s="202"/>
    </row>
    <row r="528" spans="2:26" ht="30.75" thickBot="1">
      <c r="B528" s="199"/>
      <c r="C528" s="4" t="s">
        <v>57</v>
      </c>
      <c r="D528" s="4" t="s">
        <v>58</v>
      </c>
      <c r="E528" s="4" t="s">
        <v>59</v>
      </c>
      <c r="F528" s="4" t="s">
        <v>60</v>
      </c>
      <c r="G528" s="4" t="s">
        <v>61</v>
      </c>
      <c r="H528" s="4" t="s">
        <v>103</v>
      </c>
      <c r="I528" s="4" t="s">
        <v>104</v>
      </c>
      <c r="J528" s="4" t="s">
        <v>105</v>
      </c>
      <c r="K528" s="4" t="s">
        <v>106</v>
      </c>
      <c r="L528" s="4" t="s">
        <v>107</v>
      </c>
      <c r="M528" s="4" t="s">
        <v>108</v>
      </c>
      <c r="N528" s="4" t="s">
        <v>109</v>
      </c>
      <c r="O528" s="4" t="s">
        <v>62</v>
      </c>
      <c r="P528" s="4" t="s">
        <v>63</v>
      </c>
      <c r="Q528" s="4" t="s">
        <v>64</v>
      </c>
      <c r="R528" s="4" t="s">
        <v>65</v>
      </c>
      <c r="S528" s="4" t="s">
        <v>66</v>
      </c>
      <c r="T528" s="4" t="s">
        <v>67</v>
      </c>
      <c r="U528" s="4" t="s">
        <v>68</v>
      </c>
      <c r="V528" s="4" t="s">
        <v>69</v>
      </c>
      <c r="W528" s="4" t="s">
        <v>70</v>
      </c>
      <c r="X528" s="4" t="s">
        <v>71</v>
      </c>
      <c r="Y528" s="4" t="s">
        <v>72</v>
      </c>
      <c r="Z528" s="37" t="s">
        <v>73</v>
      </c>
    </row>
    <row r="529" spans="2:26" ht="15.75" thickBot="1">
      <c r="B529" s="5">
        <v>43313</v>
      </c>
      <c r="C529" s="36">
        <v>3049.5200000000004</v>
      </c>
      <c r="D529" s="36">
        <v>2722.9000000000005</v>
      </c>
      <c r="E529" s="36">
        <v>2602.6000000000004</v>
      </c>
      <c r="F529" s="36">
        <v>2571.84</v>
      </c>
      <c r="G529" s="36">
        <v>2587.4300000000003</v>
      </c>
      <c r="H529" s="36">
        <v>3049.59</v>
      </c>
      <c r="I529" s="36">
        <v>3286.9700000000003</v>
      </c>
      <c r="J529" s="36">
        <v>3326.42</v>
      </c>
      <c r="K529" s="36">
        <v>3334.8599999999997</v>
      </c>
      <c r="L529" s="36">
        <v>3301.24</v>
      </c>
      <c r="M529" s="36">
        <v>3306.7700000000004</v>
      </c>
      <c r="N529" s="36">
        <v>3260.4000000000005</v>
      </c>
      <c r="O529" s="36">
        <v>3245.1099999999997</v>
      </c>
      <c r="P529" s="36">
        <v>3249.55</v>
      </c>
      <c r="Q529" s="36">
        <v>3262.01</v>
      </c>
      <c r="R529" s="36">
        <v>3232.59</v>
      </c>
      <c r="S529" s="36">
        <v>3371.1900000000005</v>
      </c>
      <c r="T529" s="36">
        <v>3372.12</v>
      </c>
      <c r="U529" s="36">
        <v>3387.7700000000004</v>
      </c>
      <c r="V529" s="36">
        <v>3376.0200000000004</v>
      </c>
      <c r="W529" s="36">
        <v>3351.41</v>
      </c>
      <c r="X529" s="36">
        <v>3298.92</v>
      </c>
      <c r="Y529" s="36">
        <v>3279.6000000000004</v>
      </c>
      <c r="Z529" s="36">
        <v>3167.7200000000003</v>
      </c>
    </row>
    <row r="530" spans="2:26" ht="15.75" thickBot="1">
      <c r="B530" s="5">
        <v>43314</v>
      </c>
      <c r="C530" s="36">
        <v>2473.8000000000002</v>
      </c>
      <c r="D530" s="36">
        <v>2429.81</v>
      </c>
      <c r="E530" s="36">
        <v>2413.2199999999998</v>
      </c>
      <c r="F530" s="36">
        <v>2417.0499999999997</v>
      </c>
      <c r="G530" s="36">
        <v>2471.1500000000005</v>
      </c>
      <c r="H530" s="36">
        <v>2543.63</v>
      </c>
      <c r="I530" s="36">
        <v>3027.95</v>
      </c>
      <c r="J530" s="36">
        <v>3264.8100000000004</v>
      </c>
      <c r="K530" s="36">
        <v>3279.34</v>
      </c>
      <c r="L530" s="36">
        <v>3302.4400000000005</v>
      </c>
      <c r="M530" s="36">
        <v>3306.7799999999997</v>
      </c>
      <c r="N530" s="36">
        <v>3283.25</v>
      </c>
      <c r="O530" s="36">
        <v>3274.7300000000005</v>
      </c>
      <c r="P530" s="36">
        <v>3262.0600000000004</v>
      </c>
      <c r="Q530" s="36">
        <v>3267.01</v>
      </c>
      <c r="R530" s="36">
        <v>3287.12</v>
      </c>
      <c r="S530" s="36">
        <v>3366.76</v>
      </c>
      <c r="T530" s="36">
        <v>3329.95</v>
      </c>
      <c r="U530" s="36">
        <v>3339.7200000000003</v>
      </c>
      <c r="V530" s="36">
        <v>3329.9400000000005</v>
      </c>
      <c r="W530" s="36">
        <v>3292.7</v>
      </c>
      <c r="X530" s="36">
        <v>3230.74</v>
      </c>
      <c r="Y530" s="36">
        <v>3218.12</v>
      </c>
      <c r="Z530" s="36">
        <v>3039.4800000000005</v>
      </c>
    </row>
    <row r="531" spans="2:26" ht="15.75" thickBot="1">
      <c r="B531" s="5">
        <v>43315</v>
      </c>
      <c r="C531" s="36">
        <v>2557.54</v>
      </c>
      <c r="D531" s="36">
        <v>2508.1400000000003</v>
      </c>
      <c r="E531" s="36">
        <v>2490.25</v>
      </c>
      <c r="F531" s="36">
        <v>2494.4400000000005</v>
      </c>
      <c r="G531" s="36">
        <v>2555.21</v>
      </c>
      <c r="H531" s="36">
        <v>2700.7</v>
      </c>
      <c r="I531" s="36">
        <v>3085.6000000000004</v>
      </c>
      <c r="J531" s="36">
        <v>3270.21</v>
      </c>
      <c r="K531" s="36">
        <v>3338.5200000000004</v>
      </c>
      <c r="L531" s="36">
        <v>3354.88</v>
      </c>
      <c r="M531" s="36">
        <v>3350.6400000000003</v>
      </c>
      <c r="N531" s="36">
        <v>3333.0699999999997</v>
      </c>
      <c r="O531" s="36">
        <v>3334.95</v>
      </c>
      <c r="P531" s="36">
        <v>3304.91</v>
      </c>
      <c r="Q531" s="36">
        <v>3327.95</v>
      </c>
      <c r="R531" s="36">
        <v>3344.8</v>
      </c>
      <c r="S531" s="36">
        <v>3401.13</v>
      </c>
      <c r="T531" s="36">
        <v>3383.1099999999997</v>
      </c>
      <c r="U531" s="36">
        <v>3366.2300000000005</v>
      </c>
      <c r="V531" s="36">
        <v>3355.13</v>
      </c>
      <c r="W531" s="36">
        <v>3331.5600000000004</v>
      </c>
      <c r="X531" s="36">
        <v>3302.59</v>
      </c>
      <c r="Y531" s="36">
        <v>3293.6900000000005</v>
      </c>
      <c r="Z531" s="36">
        <v>3083.8</v>
      </c>
    </row>
    <row r="532" spans="2:26" ht="15.75" thickBot="1">
      <c r="B532" s="5">
        <v>43316</v>
      </c>
      <c r="C532" s="36">
        <v>2929.66</v>
      </c>
      <c r="D532" s="36">
        <v>2788.6500000000005</v>
      </c>
      <c r="E532" s="36">
        <v>2650.13</v>
      </c>
      <c r="F532" s="36">
        <v>2627.1099999999997</v>
      </c>
      <c r="G532" s="36">
        <v>2675</v>
      </c>
      <c r="H532" s="36">
        <v>2715.83</v>
      </c>
      <c r="I532" s="36">
        <v>2879.67</v>
      </c>
      <c r="J532" s="36">
        <v>3051.3</v>
      </c>
      <c r="K532" s="36">
        <v>3222.74</v>
      </c>
      <c r="L532" s="36">
        <v>3271.6900000000005</v>
      </c>
      <c r="M532" s="36">
        <v>3206.0299999999997</v>
      </c>
      <c r="N532" s="36">
        <v>3138.7799999999997</v>
      </c>
      <c r="O532" s="36">
        <v>3120.6500000000005</v>
      </c>
      <c r="P532" s="36">
        <v>3151.9000000000005</v>
      </c>
      <c r="Q532" s="36">
        <v>3223.3900000000003</v>
      </c>
      <c r="R532" s="36">
        <v>3287.13</v>
      </c>
      <c r="S532" s="36">
        <v>3418.33</v>
      </c>
      <c r="T532" s="36">
        <v>3441.34</v>
      </c>
      <c r="U532" s="36">
        <v>3481.6800000000003</v>
      </c>
      <c r="V532" s="36">
        <v>3442.58</v>
      </c>
      <c r="W532" s="36">
        <v>3429.4300000000003</v>
      </c>
      <c r="X532" s="36">
        <v>3350.08</v>
      </c>
      <c r="Y532" s="36">
        <v>3337.49</v>
      </c>
      <c r="Z532" s="36">
        <v>3144.25</v>
      </c>
    </row>
    <row r="533" spans="2:26" ht="15.75" thickBot="1">
      <c r="B533" s="5">
        <v>43317</v>
      </c>
      <c r="C533" s="36">
        <v>3018.05</v>
      </c>
      <c r="D533" s="36">
        <v>2571.0200000000004</v>
      </c>
      <c r="E533" s="36">
        <v>2523.12</v>
      </c>
      <c r="F533" s="36">
        <v>2510.6999999999998</v>
      </c>
      <c r="G533" s="36">
        <v>2544.04</v>
      </c>
      <c r="H533" s="36">
        <v>2561.59</v>
      </c>
      <c r="I533" s="36">
        <v>2596.8500000000004</v>
      </c>
      <c r="J533" s="36">
        <v>2980.8500000000004</v>
      </c>
      <c r="K533" s="36">
        <v>3132.0200000000004</v>
      </c>
      <c r="L533" s="36">
        <v>3173.1099999999997</v>
      </c>
      <c r="M533" s="36">
        <v>3180.4300000000003</v>
      </c>
      <c r="N533" s="36">
        <v>3153.8100000000004</v>
      </c>
      <c r="O533" s="36">
        <v>3151</v>
      </c>
      <c r="P533" s="36">
        <v>3147.3199999999997</v>
      </c>
      <c r="Q533" s="36">
        <v>3180.79</v>
      </c>
      <c r="R533" s="36">
        <v>3190.33</v>
      </c>
      <c r="S533" s="36">
        <v>3303.6099999999997</v>
      </c>
      <c r="T533" s="36">
        <v>3287.79</v>
      </c>
      <c r="U533" s="36">
        <v>3314.46</v>
      </c>
      <c r="V533" s="36">
        <v>3287.8500000000004</v>
      </c>
      <c r="W533" s="36">
        <v>3264.3100000000004</v>
      </c>
      <c r="X533" s="36">
        <v>3223.3100000000004</v>
      </c>
      <c r="Y533" s="36">
        <v>3178.09</v>
      </c>
      <c r="Z533" s="36">
        <v>3006.9800000000005</v>
      </c>
    </row>
    <row r="534" spans="2:26" ht="15.75" thickBot="1">
      <c r="B534" s="5">
        <v>43318</v>
      </c>
      <c r="C534" s="36">
        <v>2495.84</v>
      </c>
      <c r="D534" s="36">
        <v>2430.6299999999997</v>
      </c>
      <c r="E534" s="36">
        <v>2395.4299999999998</v>
      </c>
      <c r="F534" s="36">
        <v>2387.2399999999998</v>
      </c>
      <c r="G534" s="36">
        <v>2429.35</v>
      </c>
      <c r="H534" s="36">
        <v>2438.62</v>
      </c>
      <c r="I534" s="36">
        <v>2800.8900000000003</v>
      </c>
      <c r="J534" s="36">
        <v>2919.79</v>
      </c>
      <c r="K534" s="36">
        <v>2972.5600000000004</v>
      </c>
      <c r="L534" s="36">
        <v>2943.9800000000005</v>
      </c>
      <c r="M534" s="36">
        <v>2877.2200000000003</v>
      </c>
      <c r="N534" s="36">
        <v>2811.3900000000003</v>
      </c>
      <c r="O534" s="36">
        <v>2813.9000000000005</v>
      </c>
      <c r="P534" s="36">
        <v>2839.87</v>
      </c>
      <c r="Q534" s="36">
        <v>2854.45</v>
      </c>
      <c r="R534" s="36">
        <v>2836.8</v>
      </c>
      <c r="S534" s="36">
        <v>2912.1500000000005</v>
      </c>
      <c r="T534" s="36">
        <v>2899.4000000000005</v>
      </c>
      <c r="U534" s="36">
        <v>2912.83</v>
      </c>
      <c r="V534" s="36">
        <v>2898.92</v>
      </c>
      <c r="W534" s="36">
        <v>2850.0600000000004</v>
      </c>
      <c r="X534" s="36">
        <v>2779.04</v>
      </c>
      <c r="Y534" s="36">
        <v>2680.1000000000004</v>
      </c>
      <c r="Z534" s="36">
        <v>2250.1899999999996</v>
      </c>
    </row>
    <row r="535" spans="2:26" ht="15.75" thickBot="1">
      <c r="B535" s="5">
        <v>43319</v>
      </c>
      <c r="C535" s="36">
        <v>2125.9899999999998</v>
      </c>
      <c r="D535" s="36">
        <v>2028.3999999999999</v>
      </c>
      <c r="E535" s="36">
        <v>1979.85</v>
      </c>
      <c r="F535" s="36">
        <v>2037.73</v>
      </c>
      <c r="G535" s="36">
        <v>2089.0499999999997</v>
      </c>
      <c r="H535" s="36">
        <v>2245.14</v>
      </c>
      <c r="I535" s="36">
        <v>2484.9400000000005</v>
      </c>
      <c r="J535" s="36">
        <v>2654.9800000000005</v>
      </c>
      <c r="K535" s="36">
        <v>2742.6400000000003</v>
      </c>
      <c r="L535" s="36">
        <v>2788.3500000000004</v>
      </c>
      <c r="M535" s="36">
        <v>2824.6099999999997</v>
      </c>
      <c r="N535" s="36">
        <v>2795.0299999999997</v>
      </c>
      <c r="O535" s="36">
        <v>2813.76</v>
      </c>
      <c r="P535" s="36">
        <v>2816.3</v>
      </c>
      <c r="Q535" s="36">
        <v>2812.1900000000005</v>
      </c>
      <c r="R535" s="36">
        <v>2821.6800000000003</v>
      </c>
      <c r="S535" s="36">
        <v>2874.42</v>
      </c>
      <c r="T535" s="36">
        <v>2864.83</v>
      </c>
      <c r="U535" s="36">
        <v>2922.62</v>
      </c>
      <c r="V535" s="36">
        <v>2928.7</v>
      </c>
      <c r="W535" s="36">
        <v>2928.2300000000005</v>
      </c>
      <c r="X535" s="36">
        <v>2912.29</v>
      </c>
      <c r="Y535" s="36">
        <v>2856.08</v>
      </c>
      <c r="Z535" s="36">
        <v>2593.4300000000003</v>
      </c>
    </row>
    <row r="536" spans="2:26" ht="15.75" thickBot="1">
      <c r="B536" s="5">
        <v>43320</v>
      </c>
      <c r="C536" s="36">
        <v>2291.54</v>
      </c>
      <c r="D536" s="36">
        <v>2287.16</v>
      </c>
      <c r="E536" s="36">
        <v>2203.0499999999997</v>
      </c>
      <c r="F536" s="36">
        <v>2235.91</v>
      </c>
      <c r="G536" s="36">
        <v>2282.4399999999996</v>
      </c>
      <c r="H536" s="36">
        <v>2387.7399999999998</v>
      </c>
      <c r="I536" s="36">
        <v>2846.59</v>
      </c>
      <c r="J536" s="36">
        <v>3004.4300000000003</v>
      </c>
      <c r="K536" s="36">
        <v>3004.1099999999997</v>
      </c>
      <c r="L536" s="36">
        <v>3005.45</v>
      </c>
      <c r="M536" s="36">
        <v>3004.8100000000004</v>
      </c>
      <c r="N536" s="36">
        <v>2991.08</v>
      </c>
      <c r="O536" s="36">
        <v>2984.16</v>
      </c>
      <c r="P536" s="36">
        <v>2966.9700000000003</v>
      </c>
      <c r="Q536" s="36">
        <v>3012.46</v>
      </c>
      <c r="R536" s="36">
        <v>3000.1500000000005</v>
      </c>
      <c r="S536" s="36">
        <v>3083.6000000000004</v>
      </c>
      <c r="T536" s="36">
        <v>2990.87</v>
      </c>
      <c r="U536" s="36">
        <v>3085.1400000000003</v>
      </c>
      <c r="V536" s="36">
        <v>3089.8100000000004</v>
      </c>
      <c r="W536" s="36">
        <v>3094.1099999999997</v>
      </c>
      <c r="X536" s="36">
        <v>3085.1800000000003</v>
      </c>
      <c r="Y536" s="36">
        <v>3009.9700000000003</v>
      </c>
      <c r="Z536" s="36">
        <v>2978.76</v>
      </c>
    </row>
    <row r="537" spans="2:26" ht="15.75" thickBot="1">
      <c r="B537" s="5">
        <v>43321</v>
      </c>
      <c r="C537" s="36">
        <v>2425.3799999999997</v>
      </c>
      <c r="D537" s="36">
        <v>2371.48</v>
      </c>
      <c r="E537" s="36">
        <v>2367.88</v>
      </c>
      <c r="F537" s="36">
        <v>2421.42</v>
      </c>
      <c r="G537" s="36">
        <v>2456.91</v>
      </c>
      <c r="H537" s="36">
        <v>3020.0299999999997</v>
      </c>
      <c r="I537" s="36">
        <v>3221.3</v>
      </c>
      <c r="J537" s="36">
        <v>3209.75</v>
      </c>
      <c r="K537" s="36">
        <v>3235.5</v>
      </c>
      <c r="L537" s="36">
        <v>3247.6400000000003</v>
      </c>
      <c r="M537" s="36">
        <v>3224.2</v>
      </c>
      <c r="N537" s="36">
        <v>3168.63</v>
      </c>
      <c r="O537" s="36">
        <v>3154.5200000000004</v>
      </c>
      <c r="P537" s="36">
        <v>3161.17</v>
      </c>
      <c r="Q537" s="36">
        <v>3182.8900000000003</v>
      </c>
      <c r="R537" s="36">
        <v>3260.58</v>
      </c>
      <c r="S537" s="36">
        <v>3371.8500000000004</v>
      </c>
      <c r="T537" s="36">
        <v>3365.88</v>
      </c>
      <c r="U537" s="36">
        <v>3381.46</v>
      </c>
      <c r="V537" s="36">
        <v>3376.58</v>
      </c>
      <c r="W537" s="36">
        <v>3310.54</v>
      </c>
      <c r="X537" s="36">
        <v>3281.3100000000004</v>
      </c>
      <c r="Y537" s="36">
        <v>3254.2700000000004</v>
      </c>
      <c r="Z537" s="36">
        <v>3234.4800000000005</v>
      </c>
    </row>
    <row r="538" spans="2:26" ht="15.75" thickBot="1">
      <c r="B538" s="5">
        <v>43322</v>
      </c>
      <c r="C538" s="36">
        <v>3046.87</v>
      </c>
      <c r="D538" s="36">
        <v>2550.9899999999998</v>
      </c>
      <c r="E538" s="36">
        <v>2488.3500000000004</v>
      </c>
      <c r="F538" s="36">
        <v>2482.2600000000002</v>
      </c>
      <c r="G538" s="36">
        <v>2532.4300000000003</v>
      </c>
      <c r="H538" s="36">
        <v>3038.59</v>
      </c>
      <c r="I538" s="36">
        <v>3206.4700000000003</v>
      </c>
      <c r="J538" s="36">
        <v>3541.0600000000004</v>
      </c>
      <c r="K538" s="36">
        <v>3555.8100000000004</v>
      </c>
      <c r="L538" s="36">
        <v>3566.75</v>
      </c>
      <c r="M538" s="36">
        <v>3539.6800000000003</v>
      </c>
      <c r="N538" s="36">
        <v>3497.6800000000003</v>
      </c>
      <c r="O538" s="36">
        <v>3469.05</v>
      </c>
      <c r="P538" s="36">
        <v>3470.59</v>
      </c>
      <c r="Q538" s="36">
        <v>3493.63</v>
      </c>
      <c r="R538" s="36">
        <v>3555.21</v>
      </c>
      <c r="S538" s="36">
        <v>3634.49</v>
      </c>
      <c r="T538" s="36">
        <v>3614.1800000000003</v>
      </c>
      <c r="U538" s="36">
        <v>3640.8900000000003</v>
      </c>
      <c r="V538" s="36">
        <v>3643.96</v>
      </c>
      <c r="W538" s="36">
        <v>3621.37</v>
      </c>
      <c r="X538" s="36">
        <v>3633.05</v>
      </c>
      <c r="Y538" s="36">
        <v>3615</v>
      </c>
      <c r="Z538" s="36">
        <v>3586.5600000000004</v>
      </c>
    </row>
    <row r="539" spans="2:26" ht="15.75" thickBot="1">
      <c r="B539" s="5">
        <v>43323</v>
      </c>
      <c r="C539" s="36">
        <v>3239.34</v>
      </c>
      <c r="D539" s="36">
        <v>2842.54</v>
      </c>
      <c r="E539" s="36">
        <v>2829.95</v>
      </c>
      <c r="F539" s="36">
        <v>2810.9700000000003</v>
      </c>
      <c r="G539" s="36">
        <v>2831.9000000000005</v>
      </c>
      <c r="H539" s="36">
        <v>3282.0600000000004</v>
      </c>
      <c r="I539" s="36">
        <v>3423.6800000000003</v>
      </c>
      <c r="J539" s="36">
        <v>3484.16</v>
      </c>
      <c r="K539" s="36">
        <v>3499</v>
      </c>
      <c r="L539" s="36">
        <v>3568.91</v>
      </c>
      <c r="M539" s="36">
        <v>3562.3</v>
      </c>
      <c r="N539" s="36">
        <v>3515.46</v>
      </c>
      <c r="O539" s="36">
        <v>3484.84</v>
      </c>
      <c r="P539" s="36">
        <v>3499.8199999999997</v>
      </c>
      <c r="Q539" s="36">
        <v>3546.99</v>
      </c>
      <c r="R539" s="36">
        <v>3589.4700000000003</v>
      </c>
      <c r="S539" s="36">
        <v>3695.67</v>
      </c>
      <c r="T539" s="36">
        <v>3721.08</v>
      </c>
      <c r="U539" s="36">
        <v>3736.59</v>
      </c>
      <c r="V539" s="36">
        <v>3736.1800000000003</v>
      </c>
      <c r="W539" s="36">
        <v>3701.8199999999997</v>
      </c>
      <c r="X539" s="36">
        <v>3668.96</v>
      </c>
      <c r="Y539" s="36">
        <v>3613.4799999999996</v>
      </c>
      <c r="Z539" s="36">
        <v>3481.0600000000004</v>
      </c>
    </row>
    <row r="540" spans="2:26" ht="15.75" thickBot="1">
      <c r="B540" s="5">
        <v>43324</v>
      </c>
      <c r="C540" s="36">
        <v>3162.4300000000003</v>
      </c>
      <c r="D540" s="36">
        <v>2725.58</v>
      </c>
      <c r="E540" s="36">
        <v>2714.13</v>
      </c>
      <c r="F540" s="36">
        <v>2681.42</v>
      </c>
      <c r="G540" s="36">
        <v>2672.55</v>
      </c>
      <c r="H540" s="36">
        <v>2698.92</v>
      </c>
      <c r="I540" s="36">
        <v>2704.54</v>
      </c>
      <c r="J540" s="36">
        <v>2956.71</v>
      </c>
      <c r="K540" s="36">
        <v>3161.37</v>
      </c>
      <c r="L540" s="36">
        <v>3237.46</v>
      </c>
      <c r="M540" s="36">
        <v>3218.1900000000005</v>
      </c>
      <c r="N540" s="36">
        <v>3158.1400000000003</v>
      </c>
      <c r="O540" s="36">
        <v>3110.8100000000004</v>
      </c>
      <c r="P540" s="36">
        <v>3113.92</v>
      </c>
      <c r="Q540" s="36">
        <v>3129.4000000000005</v>
      </c>
      <c r="R540" s="36">
        <v>3130.2</v>
      </c>
      <c r="S540" s="36">
        <v>3144.4000000000005</v>
      </c>
      <c r="T540" s="36">
        <v>3009.26</v>
      </c>
      <c r="U540" s="36">
        <v>3057.8900000000003</v>
      </c>
      <c r="V540" s="36">
        <v>3063.21</v>
      </c>
      <c r="W540" s="36">
        <v>3033.58</v>
      </c>
      <c r="X540" s="36">
        <v>3008.8900000000003</v>
      </c>
      <c r="Y540" s="36">
        <v>2900.25</v>
      </c>
      <c r="Z540" s="36">
        <v>2653.05</v>
      </c>
    </row>
    <row r="541" spans="2:26" ht="15.75" thickBot="1">
      <c r="B541" s="5">
        <v>43325</v>
      </c>
      <c r="C541" s="36">
        <v>2418.5099999999998</v>
      </c>
      <c r="D541" s="36">
        <v>2378.34</v>
      </c>
      <c r="E541" s="36">
        <v>2350.04</v>
      </c>
      <c r="F541" s="36">
        <v>2289.37</v>
      </c>
      <c r="G541" s="36">
        <v>2373.9899999999998</v>
      </c>
      <c r="H541" s="36">
        <v>2549.83</v>
      </c>
      <c r="I541" s="36">
        <v>2780.4700000000003</v>
      </c>
      <c r="J541" s="36">
        <v>2823.26</v>
      </c>
      <c r="K541" s="36">
        <v>2925.3199999999997</v>
      </c>
      <c r="L541" s="36">
        <v>2951.9400000000005</v>
      </c>
      <c r="M541" s="36">
        <v>2875.29</v>
      </c>
      <c r="N541" s="36">
        <v>2769.5699999999997</v>
      </c>
      <c r="O541" s="36">
        <v>2688.1400000000003</v>
      </c>
      <c r="P541" s="36">
        <v>2688.0600000000004</v>
      </c>
      <c r="Q541" s="36">
        <v>2673.87</v>
      </c>
      <c r="R541" s="36">
        <v>2711.92</v>
      </c>
      <c r="S541" s="36">
        <v>2914.0699999999997</v>
      </c>
      <c r="T541" s="36">
        <v>2924.33</v>
      </c>
      <c r="U541" s="36">
        <v>2947.9800000000005</v>
      </c>
      <c r="V541" s="36">
        <v>2934.5699999999997</v>
      </c>
      <c r="W541" s="36">
        <v>2924.7799999999997</v>
      </c>
      <c r="X541" s="36">
        <v>2832.0200000000004</v>
      </c>
      <c r="Y541" s="36">
        <v>2739.5699999999997</v>
      </c>
      <c r="Z541" s="36">
        <v>2560.1400000000003</v>
      </c>
    </row>
    <row r="542" spans="2:26" ht="15.75" thickBot="1">
      <c r="B542" s="5">
        <v>43326</v>
      </c>
      <c r="C542" s="36">
        <v>2499.3000000000002</v>
      </c>
      <c r="D542" s="36">
        <v>2261.23</v>
      </c>
      <c r="E542" s="36">
        <v>2195.98</v>
      </c>
      <c r="F542" s="36">
        <v>2207.39</v>
      </c>
      <c r="G542" s="36">
        <v>2240.56</v>
      </c>
      <c r="H542" s="36">
        <v>2367.2999999999997</v>
      </c>
      <c r="I542" s="36">
        <v>2688.12</v>
      </c>
      <c r="J542" s="36">
        <v>2712.76</v>
      </c>
      <c r="K542" s="36">
        <v>2742.04</v>
      </c>
      <c r="L542" s="36">
        <v>2786.66</v>
      </c>
      <c r="M542" s="36">
        <v>2777.17</v>
      </c>
      <c r="N542" s="36">
        <v>2737.6800000000003</v>
      </c>
      <c r="O542" s="36">
        <v>2709.95</v>
      </c>
      <c r="P542" s="36">
        <v>2708.66</v>
      </c>
      <c r="Q542" s="36">
        <v>2715.92</v>
      </c>
      <c r="R542" s="36">
        <v>2721.29</v>
      </c>
      <c r="S542" s="36">
        <v>2882.5200000000004</v>
      </c>
      <c r="T542" s="36">
        <v>2871.7300000000005</v>
      </c>
      <c r="U542" s="36">
        <v>2925.79</v>
      </c>
      <c r="V542" s="36">
        <v>2915.2200000000003</v>
      </c>
      <c r="W542" s="36">
        <v>2878.42</v>
      </c>
      <c r="X542" s="36">
        <v>2916.3199999999997</v>
      </c>
      <c r="Y542" s="36">
        <v>2871.21</v>
      </c>
      <c r="Z542" s="36">
        <v>2735.37</v>
      </c>
    </row>
    <row r="543" spans="2:26" ht="15.75" thickBot="1">
      <c r="B543" s="5">
        <v>43327</v>
      </c>
      <c r="C543" s="36">
        <v>2414.1999999999998</v>
      </c>
      <c r="D543" s="36">
        <v>2332.33</v>
      </c>
      <c r="E543" s="36">
        <v>2316.33</v>
      </c>
      <c r="F543" s="36">
        <v>2407.84</v>
      </c>
      <c r="G543" s="36">
        <v>2475.6900000000005</v>
      </c>
      <c r="H543" s="36">
        <v>2798.0699999999997</v>
      </c>
      <c r="I543" s="36">
        <v>3014.6500000000005</v>
      </c>
      <c r="J543" s="36">
        <v>3075.0200000000004</v>
      </c>
      <c r="K543" s="36">
        <v>3106.9400000000005</v>
      </c>
      <c r="L543" s="36">
        <v>3132.12</v>
      </c>
      <c r="M543" s="36">
        <v>3047.04</v>
      </c>
      <c r="N543" s="36">
        <v>3020.09</v>
      </c>
      <c r="O543" s="36">
        <v>2951.7799999999997</v>
      </c>
      <c r="P543" s="36">
        <v>2937.62</v>
      </c>
      <c r="Q543" s="36">
        <v>2956.7700000000004</v>
      </c>
      <c r="R543" s="36">
        <v>2949.55</v>
      </c>
      <c r="S543" s="36">
        <v>3130.0200000000004</v>
      </c>
      <c r="T543" s="36">
        <v>3161.5</v>
      </c>
      <c r="U543" s="36">
        <v>3250.46</v>
      </c>
      <c r="V543" s="36">
        <v>3241.7200000000003</v>
      </c>
      <c r="W543" s="36">
        <v>3228.13</v>
      </c>
      <c r="X543" s="36">
        <v>3196.9000000000005</v>
      </c>
      <c r="Y543" s="36">
        <v>3126.8500000000004</v>
      </c>
      <c r="Z543" s="36">
        <v>3076.1900000000005</v>
      </c>
    </row>
    <row r="544" spans="2:26" ht="15.75" thickBot="1">
      <c r="B544" s="5">
        <v>43328</v>
      </c>
      <c r="C544" s="36">
        <v>2957.4400000000005</v>
      </c>
      <c r="D544" s="36">
        <v>2483.12</v>
      </c>
      <c r="E544" s="36">
        <v>2442.1900000000005</v>
      </c>
      <c r="F544" s="36">
        <v>2441.0500000000002</v>
      </c>
      <c r="G544" s="36">
        <v>2524.62</v>
      </c>
      <c r="H544" s="36">
        <v>2919.12</v>
      </c>
      <c r="I544" s="36">
        <v>3126.88</v>
      </c>
      <c r="J544" s="36">
        <v>3141.26</v>
      </c>
      <c r="K544" s="36">
        <v>3178.1800000000003</v>
      </c>
      <c r="L544" s="36">
        <v>3189.38</v>
      </c>
      <c r="M544" s="36">
        <v>3146.4400000000005</v>
      </c>
      <c r="N544" s="36">
        <v>3131.38</v>
      </c>
      <c r="O544" s="36">
        <v>3147.5600000000004</v>
      </c>
      <c r="P544" s="36">
        <v>3118.51</v>
      </c>
      <c r="Q544" s="36">
        <v>3055.24</v>
      </c>
      <c r="R544" s="36">
        <v>3085.92</v>
      </c>
      <c r="S544" s="36">
        <v>3206.5699999999997</v>
      </c>
      <c r="T544" s="36">
        <v>3162.0699999999997</v>
      </c>
      <c r="U544" s="36">
        <v>3444.13</v>
      </c>
      <c r="V544" s="36">
        <v>3262.2700000000004</v>
      </c>
      <c r="W544" s="36">
        <v>3475.2</v>
      </c>
      <c r="X544" s="36">
        <v>3476.92</v>
      </c>
      <c r="Y544" s="36">
        <v>3170.8199999999997</v>
      </c>
      <c r="Z544" s="36">
        <v>3095.1800000000003</v>
      </c>
    </row>
    <row r="545" spans="2:26" ht="15.75" thickBot="1">
      <c r="B545" s="5">
        <v>43329</v>
      </c>
      <c r="C545" s="36">
        <v>2724.21</v>
      </c>
      <c r="D545" s="36">
        <v>2667.24</v>
      </c>
      <c r="E545" s="36">
        <v>2647.4700000000003</v>
      </c>
      <c r="F545" s="36">
        <v>2586.8500000000004</v>
      </c>
      <c r="G545" s="36">
        <v>2604.54</v>
      </c>
      <c r="H545" s="36">
        <v>2819.12</v>
      </c>
      <c r="I545" s="36">
        <v>3003.4400000000005</v>
      </c>
      <c r="J545" s="36">
        <v>3134.2200000000003</v>
      </c>
      <c r="K545" s="36">
        <v>3139.1900000000005</v>
      </c>
      <c r="L545" s="36">
        <v>3109.1000000000004</v>
      </c>
      <c r="M545" s="36">
        <v>2985.9000000000005</v>
      </c>
      <c r="N545" s="36">
        <v>2919.3100000000004</v>
      </c>
      <c r="O545" s="36">
        <v>2899.1500000000005</v>
      </c>
      <c r="P545" s="36">
        <v>2872.4800000000005</v>
      </c>
      <c r="Q545" s="36">
        <v>2871.7700000000004</v>
      </c>
      <c r="R545" s="36">
        <v>2991.5299999999997</v>
      </c>
      <c r="S545" s="36">
        <v>3204.1099999999997</v>
      </c>
      <c r="T545" s="36">
        <v>3250.38</v>
      </c>
      <c r="U545" s="36">
        <v>3298.4700000000003</v>
      </c>
      <c r="V545" s="36">
        <v>3326.2300000000005</v>
      </c>
      <c r="W545" s="36">
        <v>3311.05</v>
      </c>
      <c r="X545" s="36">
        <v>3364.63</v>
      </c>
      <c r="Y545" s="36">
        <v>3345.76</v>
      </c>
      <c r="Z545" s="36">
        <v>3143.8100000000004</v>
      </c>
    </row>
    <row r="546" spans="2:26" ht="15.75" thickBot="1">
      <c r="B546" s="5">
        <v>43330</v>
      </c>
      <c r="C546" s="36">
        <v>2940.0699999999997</v>
      </c>
      <c r="D546" s="36">
        <v>2637.33</v>
      </c>
      <c r="E546" s="36">
        <v>2588.6999999999998</v>
      </c>
      <c r="F546" s="36">
        <v>2586.4800000000005</v>
      </c>
      <c r="G546" s="36">
        <v>2632.25</v>
      </c>
      <c r="H546" s="36">
        <v>2733.99</v>
      </c>
      <c r="I546" s="36">
        <v>2914.08</v>
      </c>
      <c r="J546" s="36">
        <v>3031.08</v>
      </c>
      <c r="K546" s="36">
        <v>3162.38</v>
      </c>
      <c r="L546" s="36">
        <v>3159.62</v>
      </c>
      <c r="M546" s="36">
        <v>2954.45</v>
      </c>
      <c r="N546" s="36">
        <v>2910.54</v>
      </c>
      <c r="O546" s="36">
        <v>2932.9700000000003</v>
      </c>
      <c r="P546" s="36">
        <v>2946.38</v>
      </c>
      <c r="Q546" s="36">
        <v>2952.4700000000003</v>
      </c>
      <c r="R546" s="36">
        <v>3035.1800000000003</v>
      </c>
      <c r="S546" s="36">
        <v>3141.83</v>
      </c>
      <c r="T546" s="36">
        <v>3091.96</v>
      </c>
      <c r="U546" s="36">
        <v>3102.12</v>
      </c>
      <c r="V546" s="36">
        <v>3089.6500000000005</v>
      </c>
      <c r="W546" s="36">
        <v>3060.9400000000005</v>
      </c>
      <c r="X546" s="36">
        <v>3004.3900000000003</v>
      </c>
      <c r="Y546" s="36">
        <v>2747.16</v>
      </c>
      <c r="Z546" s="36">
        <v>2575.41</v>
      </c>
    </row>
    <row r="547" spans="2:26" ht="15.75" thickBot="1">
      <c r="B547" s="5">
        <v>43331</v>
      </c>
      <c r="C547" s="36">
        <v>2420</v>
      </c>
      <c r="D547" s="36">
        <v>2347.6999999999998</v>
      </c>
      <c r="E547" s="36">
        <v>2310.4899999999998</v>
      </c>
      <c r="F547" s="36">
        <v>2289.38</v>
      </c>
      <c r="G547" s="36">
        <v>2320.75</v>
      </c>
      <c r="H547" s="36">
        <v>2363.4299999999998</v>
      </c>
      <c r="I547" s="36">
        <v>2379.67</v>
      </c>
      <c r="J547" s="36">
        <v>2460.9499999999998</v>
      </c>
      <c r="K547" s="36">
        <v>2643.46</v>
      </c>
      <c r="L547" s="36">
        <v>2693.1900000000005</v>
      </c>
      <c r="M547" s="36">
        <v>2682.26</v>
      </c>
      <c r="N547" s="36">
        <v>2809.96</v>
      </c>
      <c r="O547" s="36">
        <v>2807.87</v>
      </c>
      <c r="P547" s="36">
        <v>2821.2200000000003</v>
      </c>
      <c r="Q547" s="36">
        <v>2874.7200000000003</v>
      </c>
      <c r="R547" s="36">
        <v>2957.9800000000005</v>
      </c>
      <c r="S547" s="36">
        <v>3119.3</v>
      </c>
      <c r="T547" s="36">
        <v>3167.1400000000003</v>
      </c>
      <c r="U547" s="36">
        <v>3226.0200000000004</v>
      </c>
      <c r="V547" s="36">
        <v>3232.05</v>
      </c>
      <c r="W547" s="36">
        <v>3219.54</v>
      </c>
      <c r="X547" s="36">
        <v>3168.88</v>
      </c>
      <c r="Y547" s="36">
        <v>3038.76</v>
      </c>
      <c r="Z547" s="36">
        <v>2849.21</v>
      </c>
    </row>
    <row r="548" spans="2:26" ht="15.75" thickBot="1">
      <c r="B548" s="5">
        <v>43332</v>
      </c>
      <c r="C548" s="36">
        <v>2619.4499999999998</v>
      </c>
      <c r="D548" s="36">
        <v>2598.5299999999997</v>
      </c>
      <c r="E548" s="36">
        <v>2566.87</v>
      </c>
      <c r="F548" s="36">
        <v>2566.7799999999997</v>
      </c>
      <c r="G548" s="36">
        <v>2636.33</v>
      </c>
      <c r="H548" s="36">
        <v>2675.4000000000005</v>
      </c>
      <c r="I548" s="36">
        <v>2845.83</v>
      </c>
      <c r="J548" s="36">
        <v>2943.29</v>
      </c>
      <c r="K548" s="36">
        <v>3032.54</v>
      </c>
      <c r="L548" s="36">
        <v>3050.6500000000005</v>
      </c>
      <c r="M548" s="36">
        <v>3079.63</v>
      </c>
      <c r="N548" s="36">
        <v>3095.99</v>
      </c>
      <c r="O548" s="36">
        <v>3082.33</v>
      </c>
      <c r="P548" s="36">
        <v>3077.3900000000003</v>
      </c>
      <c r="Q548" s="36">
        <v>3017.79</v>
      </c>
      <c r="R548" s="36">
        <v>2999.79</v>
      </c>
      <c r="S548" s="36">
        <v>3037.42</v>
      </c>
      <c r="T548" s="36">
        <v>3086.54</v>
      </c>
      <c r="U548" s="36">
        <v>3136.5200000000004</v>
      </c>
      <c r="V548" s="36">
        <v>3062.8</v>
      </c>
      <c r="W548" s="36">
        <v>2953.84</v>
      </c>
      <c r="X548" s="36">
        <v>2888.9400000000005</v>
      </c>
      <c r="Y548" s="36">
        <v>2669.83</v>
      </c>
      <c r="Z548" s="36">
        <v>2353.1999999999998</v>
      </c>
    </row>
    <row r="549" spans="2:26" ht="15.75" thickBot="1">
      <c r="B549" s="5">
        <v>43333</v>
      </c>
      <c r="C549" s="36">
        <v>2337.83</v>
      </c>
      <c r="D549" s="36">
        <v>2283.41</v>
      </c>
      <c r="E549" s="36">
        <v>2264.7199999999998</v>
      </c>
      <c r="F549" s="36">
        <v>2269.4899999999998</v>
      </c>
      <c r="G549" s="36">
        <v>2280.83</v>
      </c>
      <c r="H549" s="36">
        <v>2355.8599999999997</v>
      </c>
      <c r="I549" s="36">
        <v>2537.1099999999997</v>
      </c>
      <c r="J549" s="36">
        <v>2573.3100000000004</v>
      </c>
      <c r="K549" s="36">
        <v>2610.9800000000005</v>
      </c>
      <c r="L549" s="36">
        <v>2568.6400000000003</v>
      </c>
      <c r="M549" s="36">
        <v>2511.5600000000004</v>
      </c>
      <c r="N549" s="36">
        <v>2517.37</v>
      </c>
      <c r="O549" s="36">
        <v>2510.1500000000005</v>
      </c>
      <c r="P549" s="36">
        <v>2490.9700000000003</v>
      </c>
      <c r="Q549" s="36">
        <v>2573.3599999999997</v>
      </c>
      <c r="R549" s="36">
        <v>2594.37</v>
      </c>
      <c r="S549" s="36">
        <v>2729.3599999999997</v>
      </c>
      <c r="T549" s="36">
        <v>2742.79</v>
      </c>
      <c r="U549" s="36">
        <v>2805.2200000000003</v>
      </c>
      <c r="V549" s="36">
        <v>2783.8</v>
      </c>
      <c r="W549" s="36">
        <v>2776.9000000000005</v>
      </c>
      <c r="X549" s="36">
        <v>2776.5200000000004</v>
      </c>
      <c r="Y549" s="36">
        <v>2655.0600000000004</v>
      </c>
      <c r="Z549" s="36">
        <v>2432.35</v>
      </c>
    </row>
    <row r="550" spans="2:26" ht="15.75" thickBot="1">
      <c r="B550" s="5">
        <v>43334</v>
      </c>
      <c r="C550" s="36">
        <v>2338.9899999999998</v>
      </c>
      <c r="D550" s="36">
        <v>2225.67</v>
      </c>
      <c r="E550" s="36">
        <v>2185.38</v>
      </c>
      <c r="F550" s="36">
        <v>2214.64</v>
      </c>
      <c r="G550" s="36">
        <v>2275.2799999999997</v>
      </c>
      <c r="H550" s="36">
        <v>2345.1099999999997</v>
      </c>
      <c r="I550" s="36">
        <v>2528.2600000000002</v>
      </c>
      <c r="J550" s="36">
        <v>2560.2200000000003</v>
      </c>
      <c r="K550" s="36">
        <v>2673.45</v>
      </c>
      <c r="L550" s="36">
        <v>2683.6500000000005</v>
      </c>
      <c r="M550" s="36">
        <v>2755.42</v>
      </c>
      <c r="N550" s="36">
        <v>2686.4000000000005</v>
      </c>
      <c r="O550" s="36">
        <v>2685.8100000000004</v>
      </c>
      <c r="P550" s="36">
        <v>2746.26</v>
      </c>
      <c r="Q550" s="36">
        <v>2682.4800000000005</v>
      </c>
      <c r="R550" s="36">
        <v>2718.04</v>
      </c>
      <c r="S550" s="36">
        <v>3113.24</v>
      </c>
      <c r="T550" s="36">
        <v>2809.16</v>
      </c>
      <c r="U550" s="36">
        <v>2803.3199999999997</v>
      </c>
      <c r="V550" s="36">
        <v>2856.58</v>
      </c>
      <c r="W550" s="36">
        <v>3270.3199999999997</v>
      </c>
      <c r="X550" s="36">
        <v>3000.96</v>
      </c>
      <c r="Y550" s="36">
        <v>2767.9000000000005</v>
      </c>
      <c r="Z550" s="36">
        <v>2672.3599999999997</v>
      </c>
    </row>
    <row r="551" spans="2:26" ht="15.75" thickBot="1">
      <c r="B551" s="5">
        <v>43335</v>
      </c>
      <c r="C551" s="36">
        <v>2706.66</v>
      </c>
      <c r="D551" s="36">
        <v>2507.9300000000003</v>
      </c>
      <c r="E551" s="36">
        <v>2476.0299999999997</v>
      </c>
      <c r="F551" s="36">
        <v>2457.2399999999998</v>
      </c>
      <c r="G551" s="36">
        <v>2484.4000000000005</v>
      </c>
      <c r="H551" s="36">
        <v>2536.8599999999997</v>
      </c>
      <c r="I551" s="36">
        <v>2656.9800000000005</v>
      </c>
      <c r="J551" s="36">
        <v>2734.1900000000005</v>
      </c>
      <c r="K551" s="36">
        <v>2822.92</v>
      </c>
      <c r="L551" s="36">
        <v>2885.5699999999997</v>
      </c>
      <c r="M551" s="36">
        <v>2860.3</v>
      </c>
      <c r="N551" s="36">
        <v>2838.37</v>
      </c>
      <c r="O551" s="36">
        <v>2793.71</v>
      </c>
      <c r="P551" s="36">
        <v>2776.6900000000005</v>
      </c>
      <c r="Q551" s="36">
        <v>2741.91</v>
      </c>
      <c r="R551" s="36">
        <v>2837.91</v>
      </c>
      <c r="S551" s="36">
        <v>2956.8900000000003</v>
      </c>
      <c r="T551" s="36">
        <v>2986.3100000000004</v>
      </c>
      <c r="U551" s="36">
        <v>3135.04</v>
      </c>
      <c r="V551" s="36">
        <v>3192.66</v>
      </c>
      <c r="W551" s="36">
        <v>3177.2700000000004</v>
      </c>
      <c r="X551" s="36">
        <v>3171.9300000000003</v>
      </c>
      <c r="Y551" s="36">
        <v>3158.13</v>
      </c>
      <c r="Z551" s="36">
        <v>3037.2200000000003</v>
      </c>
    </row>
    <row r="552" spans="2:26" ht="15.75" thickBot="1">
      <c r="B552" s="5">
        <v>43336</v>
      </c>
      <c r="C552" s="36">
        <v>2868.24</v>
      </c>
      <c r="D552" s="36">
        <v>2677.26</v>
      </c>
      <c r="E552" s="36">
        <v>2599.1999999999998</v>
      </c>
      <c r="F552" s="36">
        <v>2577.7300000000005</v>
      </c>
      <c r="G552" s="36">
        <v>2616.7399999999998</v>
      </c>
      <c r="H552" s="36">
        <v>2721.01</v>
      </c>
      <c r="I552" s="36">
        <v>2861.46</v>
      </c>
      <c r="J552" s="36">
        <v>3034.05</v>
      </c>
      <c r="K552" s="36">
        <v>3145.7300000000005</v>
      </c>
      <c r="L552" s="36">
        <v>3198.1099999999997</v>
      </c>
      <c r="M552" s="36">
        <v>3245.2300000000005</v>
      </c>
      <c r="N552" s="36">
        <v>3232.7300000000005</v>
      </c>
      <c r="O552" s="36">
        <v>3186.4700000000003</v>
      </c>
      <c r="P552" s="36">
        <v>3186.7200000000003</v>
      </c>
      <c r="Q552" s="36">
        <v>3137.3599999999997</v>
      </c>
      <c r="R552" s="36">
        <v>3247.38</v>
      </c>
      <c r="S552" s="36">
        <v>3341.1500000000005</v>
      </c>
      <c r="T552" s="36">
        <v>3306.46</v>
      </c>
      <c r="U552" s="36">
        <v>3345.9800000000005</v>
      </c>
      <c r="V552" s="36">
        <v>3341.49</v>
      </c>
      <c r="W552" s="36">
        <v>3311.2</v>
      </c>
      <c r="X552" s="36">
        <v>3255.6400000000003</v>
      </c>
      <c r="Y552" s="36">
        <v>3132.92</v>
      </c>
      <c r="Z552" s="36">
        <v>2873.09</v>
      </c>
    </row>
    <row r="553" spans="2:26" ht="15.75" thickBot="1">
      <c r="B553" s="5">
        <v>43337</v>
      </c>
      <c r="C553" s="36">
        <v>2729.09</v>
      </c>
      <c r="D553" s="36">
        <v>2495.5200000000004</v>
      </c>
      <c r="E553" s="36">
        <v>2456.2200000000003</v>
      </c>
      <c r="F553" s="36">
        <v>2419.4399999999996</v>
      </c>
      <c r="G553" s="36">
        <v>2472.17</v>
      </c>
      <c r="H553" s="36">
        <v>2549.9899999999998</v>
      </c>
      <c r="I553" s="36">
        <v>2664.6099999999997</v>
      </c>
      <c r="J553" s="36">
        <v>2774.1400000000003</v>
      </c>
      <c r="K553" s="36">
        <v>2961.6500000000005</v>
      </c>
      <c r="L553" s="36">
        <v>3003.6900000000005</v>
      </c>
      <c r="M553" s="36">
        <v>3005.8</v>
      </c>
      <c r="N553" s="36">
        <v>2947.2200000000003</v>
      </c>
      <c r="O553" s="36">
        <v>2865.01</v>
      </c>
      <c r="P553" s="36">
        <v>2898.51</v>
      </c>
      <c r="Q553" s="36">
        <v>2877.0200000000004</v>
      </c>
      <c r="R553" s="36">
        <v>3049.3500000000004</v>
      </c>
      <c r="S553" s="36">
        <v>3176.99</v>
      </c>
      <c r="T553" s="36">
        <v>3199.42</v>
      </c>
      <c r="U553" s="36">
        <v>3276.2799999999997</v>
      </c>
      <c r="V553" s="36">
        <v>3261.49</v>
      </c>
      <c r="W553" s="36">
        <v>3236.0299999999997</v>
      </c>
      <c r="X553" s="36">
        <v>3200.21</v>
      </c>
      <c r="Y553" s="36">
        <v>3054.84</v>
      </c>
      <c r="Z553" s="36">
        <v>2901.62</v>
      </c>
    </row>
    <row r="554" spans="2:26" ht="15.75" thickBot="1">
      <c r="B554" s="5">
        <v>43338</v>
      </c>
      <c r="C554" s="36">
        <v>2699.5200000000004</v>
      </c>
      <c r="D554" s="36">
        <v>2539.4800000000005</v>
      </c>
      <c r="E554" s="36">
        <v>2492.0500000000002</v>
      </c>
      <c r="F554" s="36">
        <v>2483.5699999999997</v>
      </c>
      <c r="G554" s="36">
        <v>2497.6900000000005</v>
      </c>
      <c r="H554" s="36">
        <v>2518.46</v>
      </c>
      <c r="I554" s="36">
        <v>2542.91</v>
      </c>
      <c r="J554" s="36">
        <v>2643.16</v>
      </c>
      <c r="K554" s="36">
        <v>2798.7300000000005</v>
      </c>
      <c r="L554" s="36">
        <v>2806.58</v>
      </c>
      <c r="M554" s="36">
        <v>2759.84</v>
      </c>
      <c r="N554" s="36">
        <v>2687.3599999999997</v>
      </c>
      <c r="O554" s="36">
        <v>2677.7200000000003</v>
      </c>
      <c r="P554" s="36">
        <v>2657.17</v>
      </c>
      <c r="Q554" s="36">
        <v>2721.2</v>
      </c>
      <c r="R554" s="36">
        <v>2812.08</v>
      </c>
      <c r="S554" s="36">
        <v>2932.84</v>
      </c>
      <c r="T554" s="36">
        <v>2954.5200000000004</v>
      </c>
      <c r="U554" s="36">
        <v>3029.49</v>
      </c>
      <c r="V554" s="36">
        <v>3073.99</v>
      </c>
      <c r="W554" s="36">
        <v>3043.62</v>
      </c>
      <c r="X554" s="36">
        <v>3021.33</v>
      </c>
      <c r="Y554" s="36">
        <v>2899.58</v>
      </c>
      <c r="Z554" s="36">
        <v>2751.66</v>
      </c>
    </row>
    <row r="555" spans="2:26" ht="15.75" thickBot="1">
      <c r="B555" s="5">
        <v>43339</v>
      </c>
      <c r="C555" s="36">
        <v>2462.9800000000005</v>
      </c>
      <c r="D555" s="36">
        <v>2413.71</v>
      </c>
      <c r="E555" s="36">
        <v>2383.63</v>
      </c>
      <c r="F555" s="36">
        <v>2372.77</v>
      </c>
      <c r="G555" s="36">
        <v>2466.6900000000005</v>
      </c>
      <c r="H555" s="36">
        <v>2559.09</v>
      </c>
      <c r="I555" s="36">
        <v>2799.26</v>
      </c>
      <c r="J555" s="36">
        <v>3056.63</v>
      </c>
      <c r="K555" s="36">
        <v>3056.2300000000005</v>
      </c>
      <c r="L555" s="36">
        <v>3067.0299999999997</v>
      </c>
      <c r="M555" s="36">
        <v>2994.58</v>
      </c>
      <c r="N555" s="36">
        <v>2905.33</v>
      </c>
      <c r="O555" s="36">
        <v>2889.2300000000005</v>
      </c>
      <c r="P555" s="36">
        <v>2960.2300000000005</v>
      </c>
      <c r="Q555" s="36">
        <v>2984.1400000000003</v>
      </c>
      <c r="R555" s="36">
        <v>3072.5600000000004</v>
      </c>
      <c r="S555" s="36">
        <v>3168.95</v>
      </c>
      <c r="T555" s="36">
        <v>3141.84</v>
      </c>
      <c r="U555" s="36">
        <v>3186.24</v>
      </c>
      <c r="V555" s="36">
        <v>3184.8199999999997</v>
      </c>
      <c r="W555" s="36">
        <v>3159.8199999999997</v>
      </c>
      <c r="X555" s="36">
        <v>3118.7700000000004</v>
      </c>
      <c r="Y555" s="36">
        <v>2939.4800000000005</v>
      </c>
      <c r="Z555" s="36">
        <v>2811.96</v>
      </c>
    </row>
    <row r="556" spans="2:26" ht="15.75" thickBot="1">
      <c r="B556" s="5">
        <v>43340</v>
      </c>
      <c r="C556" s="36">
        <v>2496.4800000000005</v>
      </c>
      <c r="D556" s="36">
        <v>2452.2600000000002</v>
      </c>
      <c r="E556" s="36">
        <v>2432.4299999999998</v>
      </c>
      <c r="F556" s="36">
        <v>2437.0499999999997</v>
      </c>
      <c r="G556" s="36">
        <v>2515.6000000000004</v>
      </c>
      <c r="H556" s="36">
        <v>2695.9300000000003</v>
      </c>
      <c r="I556" s="36">
        <v>2931.58</v>
      </c>
      <c r="J556" s="36">
        <v>3122.6500000000005</v>
      </c>
      <c r="K556" s="36">
        <v>3147.62</v>
      </c>
      <c r="L556" s="36">
        <v>3020.5</v>
      </c>
      <c r="M556" s="36">
        <v>2949.08</v>
      </c>
      <c r="N556" s="36">
        <v>2903.99</v>
      </c>
      <c r="O556" s="36">
        <v>2892.6800000000003</v>
      </c>
      <c r="P556" s="36">
        <v>2831.62</v>
      </c>
      <c r="Q556" s="36">
        <v>2860.9000000000005</v>
      </c>
      <c r="R556" s="36">
        <v>2873.91</v>
      </c>
      <c r="S556" s="36">
        <v>3023.33</v>
      </c>
      <c r="T556" s="36">
        <v>3009.3100000000004</v>
      </c>
      <c r="U556" s="36">
        <v>3103.55</v>
      </c>
      <c r="V556" s="36">
        <v>3125.04</v>
      </c>
      <c r="W556" s="36">
        <v>3124.17</v>
      </c>
      <c r="X556" s="36">
        <v>3061.99</v>
      </c>
      <c r="Y556" s="36">
        <v>2882.6000000000004</v>
      </c>
      <c r="Z556" s="36">
        <v>2717.76</v>
      </c>
    </row>
    <row r="557" spans="2:26" ht="15.75" thickBot="1">
      <c r="B557" s="5">
        <v>43341</v>
      </c>
      <c r="C557" s="36">
        <v>1399.26</v>
      </c>
      <c r="D557" s="36">
        <v>1399.26</v>
      </c>
      <c r="E557" s="36">
        <v>1399.26</v>
      </c>
      <c r="F557" s="36">
        <v>1399.26</v>
      </c>
      <c r="G557" s="36">
        <v>1399.26</v>
      </c>
      <c r="H557" s="36">
        <v>1399.26</v>
      </c>
      <c r="I557" s="36">
        <v>1399.26</v>
      </c>
      <c r="J557" s="36">
        <v>1399.26</v>
      </c>
      <c r="K557" s="36">
        <v>1399.26</v>
      </c>
      <c r="L557" s="36">
        <v>1399.26</v>
      </c>
      <c r="M557" s="36">
        <v>1399.26</v>
      </c>
      <c r="N557" s="36">
        <v>1399.26</v>
      </c>
      <c r="O557" s="36">
        <v>1399.26</v>
      </c>
      <c r="P557" s="36">
        <v>1399.26</v>
      </c>
      <c r="Q557" s="36">
        <v>1399.26</v>
      </c>
      <c r="R557" s="36">
        <v>1399.26</v>
      </c>
      <c r="S557" s="36">
        <v>1399.26</v>
      </c>
      <c r="T557" s="36">
        <v>1399.26</v>
      </c>
      <c r="U557" s="36">
        <v>1399.26</v>
      </c>
      <c r="V557" s="36">
        <v>1399.26</v>
      </c>
      <c r="W557" s="36">
        <v>1399.26</v>
      </c>
      <c r="X557" s="36">
        <v>1399.26</v>
      </c>
      <c r="Y557" s="36">
        <v>1399.26</v>
      </c>
      <c r="Z557" s="36">
        <v>1399.26</v>
      </c>
    </row>
    <row r="558" spans="2:26" ht="15.75" thickBot="1">
      <c r="B558" s="5">
        <v>43342</v>
      </c>
      <c r="C558" s="36">
        <v>1399.26</v>
      </c>
      <c r="D558" s="36">
        <v>1399.26</v>
      </c>
      <c r="E558" s="36">
        <v>1399.26</v>
      </c>
      <c r="F558" s="36">
        <v>1399.26</v>
      </c>
      <c r="G558" s="36">
        <v>1399.26</v>
      </c>
      <c r="H558" s="36">
        <v>1399.26</v>
      </c>
      <c r="I558" s="36">
        <v>1399.26</v>
      </c>
      <c r="J558" s="36">
        <v>1399.26</v>
      </c>
      <c r="K558" s="36">
        <v>1399.26</v>
      </c>
      <c r="L558" s="36">
        <v>1399.26</v>
      </c>
      <c r="M558" s="36">
        <v>1399.26</v>
      </c>
      <c r="N558" s="36">
        <v>1399.26</v>
      </c>
      <c r="O558" s="36">
        <v>1399.26</v>
      </c>
      <c r="P558" s="36">
        <v>1399.26</v>
      </c>
      <c r="Q558" s="36">
        <v>1399.26</v>
      </c>
      <c r="R558" s="36">
        <v>1399.26</v>
      </c>
      <c r="S558" s="36">
        <v>1399.26</v>
      </c>
      <c r="T558" s="36">
        <v>1399.26</v>
      </c>
      <c r="U558" s="36">
        <v>1399.26</v>
      </c>
      <c r="V558" s="36">
        <v>1399.26</v>
      </c>
      <c r="W558" s="36">
        <v>1399.26</v>
      </c>
      <c r="X558" s="36">
        <v>1399.26</v>
      </c>
      <c r="Y558" s="36">
        <v>1399.26</v>
      </c>
      <c r="Z558" s="36">
        <v>1399.26</v>
      </c>
    </row>
    <row r="559" spans="2:26" ht="15.75" thickBot="1">
      <c r="B559" s="5">
        <v>43343</v>
      </c>
      <c r="C559" s="36">
        <v>1399.26</v>
      </c>
      <c r="D559" s="36">
        <v>1399.26</v>
      </c>
      <c r="E559" s="36">
        <v>1399.26</v>
      </c>
      <c r="F559" s="36">
        <v>1399.26</v>
      </c>
      <c r="G559" s="36">
        <v>1399.26</v>
      </c>
      <c r="H559" s="36">
        <v>1399.26</v>
      </c>
      <c r="I559" s="36">
        <v>1399.26</v>
      </c>
      <c r="J559" s="36">
        <v>1399.26</v>
      </c>
      <c r="K559" s="36">
        <v>1399.26</v>
      </c>
      <c r="L559" s="36">
        <v>1399.26</v>
      </c>
      <c r="M559" s="36">
        <v>1399.26</v>
      </c>
      <c r="N559" s="36">
        <v>1399.26</v>
      </c>
      <c r="O559" s="36">
        <v>1399.26</v>
      </c>
      <c r="P559" s="36">
        <v>1399.26</v>
      </c>
      <c r="Q559" s="36">
        <v>1399.26</v>
      </c>
      <c r="R559" s="36">
        <v>1399.26</v>
      </c>
      <c r="S559" s="36">
        <v>1399.26</v>
      </c>
      <c r="T559" s="36">
        <v>1399.26</v>
      </c>
      <c r="U559" s="36">
        <v>1399.26</v>
      </c>
      <c r="V559" s="36">
        <v>1399.26</v>
      </c>
      <c r="W559" s="36">
        <v>1399.26</v>
      </c>
      <c r="X559" s="36">
        <v>1399.26</v>
      </c>
      <c r="Y559" s="36">
        <v>1399.26</v>
      </c>
      <c r="Z559" s="36">
        <v>1399.26</v>
      </c>
    </row>
    <row r="560" spans="2:26" ht="15.75" thickBot="1">
      <c r="B560" s="198" t="s">
        <v>55</v>
      </c>
      <c r="C560" s="200" t="s">
        <v>88</v>
      </c>
      <c r="D560" s="201"/>
      <c r="E560" s="201"/>
      <c r="F560" s="201"/>
      <c r="G560" s="201"/>
      <c r="H560" s="201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1"/>
      <c r="V560" s="201"/>
      <c r="W560" s="201"/>
      <c r="X560" s="201"/>
      <c r="Y560" s="201"/>
      <c r="Z560" s="202"/>
    </row>
    <row r="561" spans="2:26" ht="30.75" thickBot="1">
      <c r="B561" s="199"/>
      <c r="C561" s="4" t="s">
        <v>57</v>
      </c>
      <c r="D561" s="4" t="s">
        <v>58</v>
      </c>
      <c r="E561" s="4" t="s">
        <v>59</v>
      </c>
      <c r="F561" s="4" t="s">
        <v>60</v>
      </c>
      <c r="G561" s="4" t="s">
        <v>61</v>
      </c>
      <c r="H561" s="4" t="s">
        <v>103</v>
      </c>
      <c r="I561" s="4" t="s">
        <v>104</v>
      </c>
      <c r="J561" s="4" t="s">
        <v>105</v>
      </c>
      <c r="K561" s="4" t="s">
        <v>106</v>
      </c>
      <c r="L561" s="4" t="s">
        <v>107</v>
      </c>
      <c r="M561" s="4" t="s">
        <v>108</v>
      </c>
      <c r="N561" s="4" t="s">
        <v>109</v>
      </c>
      <c r="O561" s="4" t="s">
        <v>62</v>
      </c>
      <c r="P561" s="4" t="s">
        <v>63</v>
      </c>
      <c r="Q561" s="4" t="s">
        <v>64</v>
      </c>
      <c r="R561" s="4" t="s">
        <v>65</v>
      </c>
      <c r="S561" s="4" t="s">
        <v>66</v>
      </c>
      <c r="T561" s="4" t="s">
        <v>67</v>
      </c>
      <c r="U561" s="4" t="s">
        <v>68</v>
      </c>
      <c r="V561" s="4" t="s">
        <v>69</v>
      </c>
      <c r="W561" s="4" t="s">
        <v>70</v>
      </c>
      <c r="X561" s="4" t="s">
        <v>71</v>
      </c>
      <c r="Y561" s="4" t="s">
        <v>72</v>
      </c>
      <c r="Z561" s="37" t="s">
        <v>73</v>
      </c>
    </row>
    <row r="562" spans="2:26" ht="15.75" thickBot="1">
      <c r="B562" s="5">
        <v>43313</v>
      </c>
      <c r="C562" s="36">
        <v>3.95</v>
      </c>
      <c r="D562" s="36">
        <v>0</v>
      </c>
      <c r="E562" s="36">
        <v>94.16</v>
      </c>
      <c r="F562" s="36">
        <v>14.22</v>
      </c>
      <c r="G562" s="36">
        <v>0</v>
      </c>
      <c r="H562" s="36">
        <v>0.27</v>
      </c>
      <c r="I562" s="36">
        <v>15.26</v>
      </c>
      <c r="J562" s="36">
        <v>45.43</v>
      </c>
      <c r="K562" s="36">
        <v>16.27</v>
      </c>
      <c r="L562" s="36">
        <v>64.61</v>
      </c>
      <c r="M562" s="36">
        <v>10.24</v>
      </c>
      <c r="N562" s="36">
        <v>16.86</v>
      </c>
      <c r="O562" s="36">
        <v>35.94</v>
      </c>
      <c r="P562" s="36">
        <v>31.23</v>
      </c>
      <c r="Q562" s="36">
        <v>15.75</v>
      </c>
      <c r="R562" s="36">
        <v>55.66</v>
      </c>
      <c r="S562" s="36">
        <v>12.83</v>
      </c>
      <c r="T562" s="36">
        <v>23.91</v>
      </c>
      <c r="U562" s="36">
        <v>0</v>
      </c>
      <c r="V562" s="36">
        <v>0.91</v>
      </c>
      <c r="W562" s="36">
        <v>0</v>
      </c>
      <c r="X562" s="36">
        <v>1.0900000000000001</v>
      </c>
      <c r="Y562" s="36">
        <v>0</v>
      </c>
      <c r="Z562" s="36">
        <v>0</v>
      </c>
    </row>
    <row r="563" spans="2:26" ht="15.75" thickBot="1">
      <c r="B563" s="5">
        <v>43314</v>
      </c>
      <c r="C563" s="36">
        <v>0</v>
      </c>
      <c r="D563" s="36">
        <v>0</v>
      </c>
      <c r="E563" s="36">
        <v>0</v>
      </c>
      <c r="F563" s="36">
        <v>0</v>
      </c>
      <c r="G563" s="36">
        <v>14.43</v>
      </c>
      <c r="H563" s="36">
        <v>177.12</v>
      </c>
      <c r="I563" s="36">
        <v>0</v>
      </c>
      <c r="J563" s="36">
        <v>3.79</v>
      </c>
      <c r="K563" s="36">
        <v>7.59</v>
      </c>
      <c r="L563" s="36">
        <v>0.84</v>
      </c>
      <c r="M563" s="36">
        <v>5.46</v>
      </c>
      <c r="N563" s="36">
        <v>10.98</v>
      </c>
      <c r="O563" s="36">
        <v>0.57999999999999996</v>
      </c>
      <c r="P563" s="36">
        <v>40.9</v>
      </c>
      <c r="Q563" s="36">
        <v>16.53</v>
      </c>
      <c r="R563" s="36">
        <v>20.23</v>
      </c>
      <c r="S563" s="36">
        <v>1.1000000000000001</v>
      </c>
      <c r="T563" s="36">
        <v>12.48</v>
      </c>
      <c r="U563" s="36">
        <v>0.61</v>
      </c>
      <c r="V563" s="36">
        <v>0.72</v>
      </c>
      <c r="W563" s="36">
        <v>0.79</v>
      </c>
      <c r="X563" s="36">
        <v>9.93</v>
      </c>
      <c r="Y563" s="36">
        <v>0</v>
      </c>
      <c r="Z563" s="36">
        <v>0</v>
      </c>
    </row>
    <row r="564" spans="2:26" ht="15.75" thickBot="1">
      <c r="B564" s="5">
        <v>43315</v>
      </c>
      <c r="C564" s="36">
        <v>93.28</v>
      </c>
      <c r="D564" s="36">
        <v>239.55</v>
      </c>
      <c r="E564" s="36">
        <v>203.06</v>
      </c>
      <c r="F564" s="36">
        <v>143.97999999999999</v>
      </c>
      <c r="G564" s="36">
        <v>152.99</v>
      </c>
      <c r="H564" s="36">
        <v>268.35000000000002</v>
      </c>
      <c r="I564" s="36">
        <v>6.45</v>
      </c>
      <c r="J564" s="36">
        <v>55.62</v>
      </c>
      <c r="K564" s="36">
        <v>74.239999999999995</v>
      </c>
      <c r="L564" s="36">
        <v>114.75</v>
      </c>
      <c r="M564" s="36">
        <v>488.9</v>
      </c>
      <c r="N564" s="36">
        <v>148.15</v>
      </c>
      <c r="O564" s="36">
        <v>115.85</v>
      </c>
      <c r="P564" s="36">
        <v>4.58</v>
      </c>
      <c r="Q564" s="36">
        <v>2.29</v>
      </c>
      <c r="R564" s="36">
        <v>0.69</v>
      </c>
      <c r="S564" s="36">
        <v>0.9</v>
      </c>
      <c r="T564" s="36">
        <v>13.75</v>
      </c>
      <c r="U564" s="36">
        <v>3.41</v>
      </c>
      <c r="V564" s="36">
        <v>3.55</v>
      </c>
      <c r="W564" s="36">
        <v>0</v>
      </c>
      <c r="X564" s="36">
        <v>0</v>
      </c>
      <c r="Y564" s="36">
        <v>0</v>
      </c>
      <c r="Z564" s="36">
        <v>0</v>
      </c>
    </row>
    <row r="565" spans="2:26" ht="15.75" thickBot="1">
      <c r="B565" s="5">
        <v>43316</v>
      </c>
      <c r="C565" s="36">
        <v>12.92</v>
      </c>
      <c r="D565" s="36">
        <v>0</v>
      </c>
      <c r="E565" s="36">
        <v>0</v>
      </c>
      <c r="F565" s="36">
        <v>0</v>
      </c>
      <c r="G565" s="36">
        <v>90.92</v>
      </c>
      <c r="H565" s="36">
        <v>97.08</v>
      </c>
      <c r="I565" s="36">
        <v>0</v>
      </c>
      <c r="J565" s="36">
        <v>4.4400000000000004</v>
      </c>
      <c r="K565" s="36">
        <v>16.18</v>
      </c>
      <c r="L565" s="36">
        <v>0</v>
      </c>
      <c r="M565" s="36">
        <v>35.630000000000003</v>
      </c>
      <c r="N565" s="36">
        <v>5.83</v>
      </c>
      <c r="O565" s="36">
        <v>79.239999999999995</v>
      </c>
      <c r="P565" s="36">
        <v>51.44</v>
      </c>
      <c r="Q565" s="36">
        <v>48.99</v>
      </c>
      <c r="R565" s="36">
        <v>20.079999999999998</v>
      </c>
      <c r="S565" s="36">
        <v>8.1999999999999993</v>
      </c>
      <c r="T565" s="36">
        <v>8.76</v>
      </c>
      <c r="U565" s="36">
        <v>1.1299999999999999</v>
      </c>
      <c r="V565" s="36">
        <v>2.36</v>
      </c>
      <c r="W565" s="36">
        <v>0.97</v>
      </c>
      <c r="X565" s="36">
        <v>0.72</v>
      </c>
      <c r="Y565" s="36">
        <v>4.68</v>
      </c>
      <c r="Z565" s="36">
        <v>0</v>
      </c>
    </row>
    <row r="566" spans="2:26" ht="15.75" thickBot="1">
      <c r="B566" s="5">
        <v>43317</v>
      </c>
      <c r="C566" s="36">
        <v>0.35</v>
      </c>
      <c r="D566" s="36">
        <v>0</v>
      </c>
      <c r="E566" s="36">
        <v>0</v>
      </c>
      <c r="F566" s="36">
        <v>0</v>
      </c>
      <c r="G566" s="36">
        <v>117.04</v>
      </c>
      <c r="H566" s="36">
        <v>15.07</v>
      </c>
      <c r="I566" s="36">
        <v>348.96</v>
      </c>
      <c r="J566" s="36">
        <v>77.709999999999994</v>
      </c>
      <c r="K566" s="36">
        <v>58.6</v>
      </c>
      <c r="L566" s="36">
        <v>0</v>
      </c>
      <c r="M566" s="36">
        <v>34.17</v>
      </c>
      <c r="N566" s="36">
        <v>12.78</v>
      </c>
      <c r="O566" s="36">
        <v>91.52</v>
      </c>
      <c r="P566" s="36">
        <v>69.180000000000007</v>
      </c>
      <c r="Q566" s="36">
        <v>45.37</v>
      </c>
      <c r="R566" s="36">
        <v>0</v>
      </c>
      <c r="S566" s="36">
        <v>0</v>
      </c>
      <c r="T566" s="36">
        <v>0</v>
      </c>
      <c r="U566" s="36">
        <v>0.14000000000000001</v>
      </c>
      <c r="V566" s="36">
        <v>0</v>
      </c>
      <c r="W566" s="36">
        <v>0</v>
      </c>
      <c r="X566" s="36">
        <v>0</v>
      </c>
      <c r="Y566" s="36">
        <v>0</v>
      </c>
      <c r="Z566" s="36">
        <v>0</v>
      </c>
    </row>
    <row r="567" spans="2:26" ht="15.75" thickBot="1">
      <c r="B567" s="5">
        <v>43318</v>
      </c>
      <c r="C567" s="36">
        <v>1.33</v>
      </c>
      <c r="D567" s="36">
        <v>0</v>
      </c>
      <c r="E567" s="36">
        <v>0.23</v>
      </c>
      <c r="F567" s="36">
        <v>0</v>
      </c>
      <c r="G567" s="36">
        <v>22.33</v>
      </c>
      <c r="H567" s="36">
        <v>500.39</v>
      </c>
      <c r="I567" s="36">
        <v>259.41000000000003</v>
      </c>
      <c r="J567" s="36">
        <v>137.88</v>
      </c>
      <c r="K567" s="36">
        <v>146.91999999999999</v>
      </c>
      <c r="L567" s="36">
        <v>94.51</v>
      </c>
      <c r="M567" s="36">
        <v>113.49</v>
      </c>
      <c r="N567" s="36">
        <v>118.34</v>
      </c>
      <c r="O567" s="36">
        <v>150.56</v>
      </c>
      <c r="P567" s="36">
        <v>70.52</v>
      </c>
      <c r="Q567" s="36">
        <v>87.29</v>
      </c>
      <c r="R567" s="36">
        <v>78.489999999999995</v>
      </c>
      <c r="S567" s="36">
        <v>484.85</v>
      </c>
      <c r="T567" s="36">
        <v>155.83000000000001</v>
      </c>
      <c r="U567" s="36">
        <v>133.53</v>
      </c>
      <c r="V567" s="36">
        <v>55.6</v>
      </c>
      <c r="W567" s="36">
        <v>2.88</v>
      </c>
      <c r="X567" s="36">
        <v>0</v>
      </c>
      <c r="Y567" s="36">
        <v>0.79</v>
      </c>
      <c r="Z567" s="36">
        <v>0</v>
      </c>
    </row>
    <row r="568" spans="2:26" ht="15.75" thickBot="1">
      <c r="B568" s="5">
        <v>43319</v>
      </c>
      <c r="C568" s="36">
        <v>38.54</v>
      </c>
      <c r="D568" s="36">
        <v>37.409999999999997</v>
      </c>
      <c r="E568" s="36">
        <v>95.91</v>
      </c>
      <c r="F568" s="36">
        <v>97.97</v>
      </c>
      <c r="G568" s="36">
        <v>197.8</v>
      </c>
      <c r="H568" s="36">
        <v>146.91</v>
      </c>
      <c r="I568" s="36">
        <v>228.67</v>
      </c>
      <c r="J568" s="36">
        <v>95.91</v>
      </c>
      <c r="K568" s="36">
        <v>105.65</v>
      </c>
      <c r="L568" s="36">
        <v>159.97999999999999</v>
      </c>
      <c r="M568" s="36">
        <v>101.7</v>
      </c>
      <c r="N568" s="36">
        <v>108.58</v>
      </c>
      <c r="O568" s="36">
        <v>111.12</v>
      </c>
      <c r="P568" s="36">
        <v>64.319999999999993</v>
      </c>
      <c r="Q568" s="36">
        <v>43.74</v>
      </c>
      <c r="R568" s="36">
        <v>158.52000000000001</v>
      </c>
      <c r="S568" s="36">
        <v>40.630000000000003</v>
      </c>
      <c r="T568" s="36">
        <v>32.03</v>
      </c>
      <c r="U568" s="36">
        <v>509.26</v>
      </c>
      <c r="V568" s="36">
        <v>473.36</v>
      </c>
      <c r="W568" s="36">
        <v>15.48</v>
      </c>
      <c r="X568" s="36">
        <v>14.8</v>
      </c>
      <c r="Y568" s="36">
        <v>12.38</v>
      </c>
      <c r="Z568" s="36">
        <v>13.49</v>
      </c>
    </row>
    <row r="569" spans="2:26" ht="15.75" thickBot="1">
      <c r="B569" s="5">
        <v>43320</v>
      </c>
      <c r="C569" s="36">
        <v>13.99</v>
      </c>
      <c r="D569" s="36">
        <v>497.16</v>
      </c>
      <c r="E569" s="36">
        <v>12.93</v>
      </c>
      <c r="F569" s="36">
        <v>77.63</v>
      </c>
      <c r="G569" s="36">
        <v>129.16999999999999</v>
      </c>
      <c r="H569" s="36">
        <v>391.13</v>
      </c>
      <c r="I569" s="36">
        <v>84.37</v>
      </c>
      <c r="J569" s="36">
        <v>81.78</v>
      </c>
      <c r="K569" s="36">
        <v>91.27</v>
      </c>
      <c r="L569" s="36">
        <v>42.87</v>
      </c>
      <c r="M569" s="36">
        <v>42.79</v>
      </c>
      <c r="N569" s="36">
        <v>30.25</v>
      </c>
      <c r="O569" s="36">
        <v>48.55</v>
      </c>
      <c r="P569" s="36">
        <v>21.71</v>
      </c>
      <c r="Q569" s="36">
        <v>23.55</v>
      </c>
      <c r="R569" s="36">
        <v>19.600000000000001</v>
      </c>
      <c r="S569" s="36">
        <v>35.47</v>
      </c>
      <c r="T569" s="36">
        <v>72.39</v>
      </c>
      <c r="U569" s="36">
        <v>26.63</v>
      </c>
      <c r="V569" s="36">
        <v>9.39</v>
      </c>
      <c r="W569" s="36">
        <v>0.98</v>
      </c>
      <c r="X569" s="36">
        <v>11.97</v>
      </c>
      <c r="Y569" s="36">
        <v>0.56000000000000005</v>
      </c>
      <c r="Z569" s="36">
        <v>0</v>
      </c>
    </row>
    <row r="570" spans="2:26" ht="15.75" thickBot="1">
      <c r="B570" s="5">
        <v>43321</v>
      </c>
      <c r="C570" s="36">
        <v>543.64</v>
      </c>
      <c r="D570" s="36">
        <v>7.15</v>
      </c>
      <c r="E570" s="36">
        <v>86.52</v>
      </c>
      <c r="F570" s="36">
        <v>282.68</v>
      </c>
      <c r="G570" s="36">
        <v>688.81</v>
      </c>
      <c r="H570" s="36">
        <v>243.15</v>
      </c>
      <c r="I570" s="36">
        <v>82.98</v>
      </c>
      <c r="J570" s="36">
        <v>815.77</v>
      </c>
      <c r="K570" s="36">
        <v>842.77</v>
      </c>
      <c r="L570" s="36">
        <v>576.09</v>
      </c>
      <c r="M570" s="36">
        <v>377.87</v>
      </c>
      <c r="N570" s="36">
        <v>2.93</v>
      </c>
      <c r="O570" s="36">
        <v>26.89</v>
      </c>
      <c r="P570" s="36">
        <v>15.43</v>
      </c>
      <c r="Q570" s="36">
        <v>0.39</v>
      </c>
      <c r="R570" s="36">
        <v>14.12</v>
      </c>
      <c r="S570" s="36">
        <v>23.07</v>
      </c>
      <c r="T570" s="36">
        <v>36.57</v>
      </c>
      <c r="U570" s="36">
        <v>11.18</v>
      </c>
      <c r="V570" s="36">
        <v>8.07</v>
      </c>
      <c r="W570" s="36">
        <v>12.26</v>
      </c>
      <c r="X570" s="36">
        <v>12.47</v>
      </c>
      <c r="Y570" s="36">
        <v>19.489999999999998</v>
      </c>
      <c r="Z570" s="36">
        <v>35.33</v>
      </c>
    </row>
    <row r="571" spans="2:26" ht="15.75" thickBot="1">
      <c r="B571" s="5">
        <v>43322</v>
      </c>
      <c r="C571" s="36">
        <v>44.92</v>
      </c>
      <c r="D571" s="36">
        <v>0</v>
      </c>
      <c r="E571" s="36">
        <v>39.869999999999997</v>
      </c>
      <c r="F571" s="36">
        <v>45.72</v>
      </c>
      <c r="G571" s="36">
        <v>0</v>
      </c>
      <c r="H571" s="36">
        <v>18.559999999999999</v>
      </c>
      <c r="I571" s="36">
        <v>25.43</v>
      </c>
      <c r="J571" s="36">
        <v>57.89</v>
      </c>
      <c r="K571" s="36">
        <v>404.48</v>
      </c>
      <c r="L571" s="36">
        <v>2.83</v>
      </c>
      <c r="M571" s="36">
        <v>2.12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>
        <v>0.27</v>
      </c>
      <c r="V571" s="36">
        <v>0.28999999999999998</v>
      </c>
      <c r="W571" s="36">
        <v>0</v>
      </c>
      <c r="X571" s="36">
        <v>0</v>
      </c>
      <c r="Y571" s="36">
        <v>0</v>
      </c>
      <c r="Z571" s="36">
        <v>0</v>
      </c>
    </row>
    <row r="572" spans="2:26" ht="15.75" thickBot="1">
      <c r="B572" s="5">
        <v>43323</v>
      </c>
      <c r="C572" s="36">
        <v>0</v>
      </c>
      <c r="D572" s="36">
        <v>0</v>
      </c>
      <c r="E572" s="36">
        <v>0</v>
      </c>
      <c r="F572" s="36">
        <v>1.62</v>
      </c>
      <c r="G572" s="36">
        <v>8.75</v>
      </c>
      <c r="H572" s="36">
        <v>3.75</v>
      </c>
      <c r="I572" s="36">
        <v>0</v>
      </c>
      <c r="J572" s="36">
        <v>5.8</v>
      </c>
      <c r="K572" s="36">
        <v>35.909999999999997</v>
      </c>
      <c r="L572" s="36">
        <v>3.8</v>
      </c>
      <c r="M572" s="36">
        <v>2.36</v>
      </c>
      <c r="N572" s="36">
        <v>6.14</v>
      </c>
      <c r="O572" s="36">
        <v>7.49</v>
      </c>
      <c r="P572" s="36">
        <v>51.49</v>
      </c>
      <c r="Q572" s="36">
        <v>7.14</v>
      </c>
      <c r="R572" s="36">
        <v>79.38</v>
      </c>
      <c r="S572" s="36">
        <v>70.19</v>
      </c>
      <c r="T572" s="36">
        <v>55.54</v>
      </c>
      <c r="U572" s="36">
        <v>17.29</v>
      </c>
      <c r="V572" s="36">
        <v>9.52</v>
      </c>
      <c r="W572" s="36">
        <v>31.71</v>
      </c>
      <c r="X572" s="36">
        <v>1.1100000000000001</v>
      </c>
      <c r="Y572" s="36">
        <v>0</v>
      </c>
      <c r="Z572" s="36">
        <v>0</v>
      </c>
    </row>
    <row r="573" spans="2:26" ht="15.75" thickBot="1">
      <c r="B573" s="5">
        <v>43324</v>
      </c>
      <c r="C573" s="36">
        <v>101.49</v>
      </c>
      <c r="D573" s="36">
        <v>0</v>
      </c>
      <c r="E573" s="36">
        <v>2.76</v>
      </c>
      <c r="F573" s="36">
        <v>6.08</v>
      </c>
      <c r="G573" s="36">
        <v>4.1500000000000004</v>
      </c>
      <c r="H573" s="36">
        <v>12.39</v>
      </c>
      <c r="I573" s="36">
        <v>125.79</v>
      </c>
      <c r="J573" s="36">
        <v>25.86</v>
      </c>
      <c r="K573" s="36">
        <v>11.03</v>
      </c>
      <c r="L573" s="36">
        <v>1.73</v>
      </c>
      <c r="M573" s="36">
        <v>0.25</v>
      </c>
      <c r="N573" s="36">
        <v>3.45</v>
      </c>
      <c r="O573" s="36">
        <v>4.8600000000000003</v>
      </c>
      <c r="P573" s="36">
        <v>0.02</v>
      </c>
      <c r="Q573" s="36">
        <v>0.27</v>
      </c>
      <c r="R573" s="36">
        <v>0</v>
      </c>
      <c r="S573" s="36">
        <v>91.19</v>
      </c>
      <c r="T573" s="36">
        <v>0.14000000000000001</v>
      </c>
      <c r="U573" s="36">
        <v>13.45</v>
      </c>
      <c r="V573" s="36">
        <v>0</v>
      </c>
      <c r="W573" s="36">
        <v>0</v>
      </c>
      <c r="X573" s="36">
        <v>0</v>
      </c>
      <c r="Y573" s="36">
        <v>0</v>
      </c>
      <c r="Z573" s="36">
        <v>0</v>
      </c>
    </row>
    <row r="574" spans="2:26" ht="15.75" thickBot="1">
      <c r="B574" s="5">
        <v>43325</v>
      </c>
      <c r="C574" s="36">
        <v>0</v>
      </c>
      <c r="D574" s="36">
        <v>0</v>
      </c>
      <c r="E574" s="36">
        <v>0</v>
      </c>
      <c r="F574" s="36">
        <v>11.21</v>
      </c>
      <c r="G574" s="36">
        <v>47.53</v>
      </c>
      <c r="H574" s="36">
        <v>47.42</v>
      </c>
      <c r="I574" s="36">
        <v>179.25</v>
      </c>
      <c r="J574" s="36">
        <v>18.420000000000002</v>
      </c>
      <c r="K574" s="36">
        <v>2.0099999999999998</v>
      </c>
      <c r="L574" s="36">
        <v>15.07</v>
      </c>
      <c r="M574" s="36">
        <v>11.27</v>
      </c>
      <c r="N574" s="36">
        <v>0</v>
      </c>
      <c r="O574" s="36">
        <v>44.49</v>
      </c>
      <c r="P574" s="36">
        <v>4.1900000000000004</v>
      </c>
      <c r="Q574" s="36">
        <v>0</v>
      </c>
      <c r="R574" s="36">
        <v>0.81</v>
      </c>
      <c r="S574" s="36">
        <v>3.32</v>
      </c>
      <c r="T574" s="36">
        <v>42.49</v>
      </c>
      <c r="U574" s="36">
        <v>0</v>
      </c>
      <c r="V574" s="36">
        <v>0</v>
      </c>
      <c r="W574" s="36">
        <v>0</v>
      </c>
      <c r="X574" s="36">
        <v>0</v>
      </c>
      <c r="Y574" s="36">
        <v>0</v>
      </c>
      <c r="Z574" s="36">
        <v>0</v>
      </c>
    </row>
    <row r="575" spans="2:26" ht="15.75" thickBot="1">
      <c r="B575" s="5">
        <v>43326</v>
      </c>
      <c r="C575" s="36">
        <v>0</v>
      </c>
      <c r="D575" s="36">
        <v>0</v>
      </c>
      <c r="E575" s="36">
        <v>0</v>
      </c>
      <c r="F575" s="36">
        <v>0.2</v>
      </c>
      <c r="G575" s="36">
        <v>1.74</v>
      </c>
      <c r="H575" s="36">
        <v>129.47</v>
      </c>
      <c r="I575" s="36">
        <v>6.24</v>
      </c>
      <c r="J575" s="36">
        <v>2.17</v>
      </c>
      <c r="K575" s="36">
        <v>12.37</v>
      </c>
      <c r="L575" s="36">
        <v>88.27</v>
      </c>
      <c r="M575" s="36">
        <v>0.06</v>
      </c>
      <c r="N575" s="36">
        <v>0</v>
      </c>
      <c r="O575" s="36">
        <v>0.13</v>
      </c>
      <c r="P575" s="36">
        <v>0.34</v>
      </c>
      <c r="Q575" s="36">
        <v>11.1</v>
      </c>
      <c r="R575" s="36">
        <v>17.100000000000001</v>
      </c>
      <c r="S575" s="36">
        <v>16.190000000000001</v>
      </c>
      <c r="T575" s="36">
        <v>0.19</v>
      </c>
      <c r="U575" s="36">
        <v>0</v>
      </c>
      <c r="V575" s="36">
        <v>0</v>
      </c>
      <c r="W575" s="36">
        <v>0</v>
      </c>
      <c r="X575" s="36">
        <v>0</v>
      </c>
      <c r="Y575" s="36">
        <v>0</v>
      </c>
      <c r="Z575" s="36">
        <v>13.25</v>
      </c>
    </row>
    <row r="576" spans="2:26" ht="15.75" thickBot="1">
      <c r="B576" s="5">
        <v>43327</v>
      </c>
      <c r="C576" s="36">
        <v>0</v>
      </c>
      <c r="D576" s="36">
        <v>0</v>
      </c>
      <c r="E576" s="36">
        <v>0.38</v>
      </c>
      <c r="F576" s="36">
        <v>0</v>
      </c>
      <c r="G576" s="36">
        <v>67.23</v>
      </c>
      <c r="H576" s="36">
        <v>49.35</v>
      </c>
      <c r="I576" s="36">
        <v>206.93</v>
      </c>
      <c r="J576" s="36">
        <v>60.5</v>
      </c>
      <c r="K576" s="36">
        <v>148.30000000000001</v>
      </c>
      <c r="L576" s="36">
        <v>29.27</v>
      </c>
      <c r="M576" s="36">
        <v>20.14</v>
      </c>
      <c r="N576" s="36">
        <v>0</v>
      </c>
      <c r="O576" s="36">
        <v>0</v>
      </c>
      <c r="P576" s="36">
        <v>0</v>
      </c>
      <c r="Q576" s="36">
        <v>1.39</v>
      </c>
      <c r="R576" s="36">
        <v>27.23</v>
      </c>
      <c r="S576" s="36">
        <v>24.4</v>
      </c>
      <c r="T576" s="36">
        <v>0</v>
      </c>
      <c r="U576" s="36">
        <v>0</v>
      </c>
      <c r="V576" s="36">
        <v>0.2</v>
      </c>
      <c r="W576" s="36">
        <v>0</v>
      </c>
      <c r="X576" s="36">
        <v>0</v>
      </c>
      <c r="Y576" s="36">
        <v>0</v>
      </c>
      <c r="Z576" s="36">
        <v>0</v>
      </c>
    </row>
    <row r="577" spans="2:26" ht="15.75" thickBot="1">
      <c r="B577" s="5">
        <v>43328</v>
      </c>
      <c r="C577" s="36">
        <v>0</v>
      </c>
      <c r="D577" s="36">
        <v>0</v>
      </c>
      <c r="E577" s="36">
        <v>0</v>
      </c>
      <c r="F577" s="36">
        <v>0</v>
      </c>
      <c r="G577" s="36">
        <v>29.36</v>
      </c>
      <c r="H577" s="36">
        <v>4.76</v>
      </c>
      <c r="I577" s="36">
        <v>8.18</v>
      </c>
      <c r="J577" s="36">
        <v>14.51</v>
      </c>
      <c r="K577" s="36">
        <v>16.03</v>
      </c>
      <c r="L577" s="36">
        <v>3.91</v>
      </c>
      <c r="M577" s="36">
        <v>1.4</v>
      </c>
      <c r="N577" s="36">
        <v>0.55000000000000004</v>
      </c>
      <c r="O577" s="36">
        <v>1.58</v>
      </c>
      <c r="P577" s="36">
        <v>0</v>
      </c>
      <c r="Q577" s="36">
        <v>7.0000000000000007E-2</v>
      </c>
      <c r="R577" s="36">
        <v>0</v>
      </c>
      <c r="S577" s="36">
        <v>0</v>
      </c>
      <c r="T577" s="36">
        <v>154.94</v>
      </c>
      <c r="U577" s="36">
        <v>0</v>
      </c>
      <c r="V577" s="36">
        <v>0</v>
      </c>
      <c r="W577" s="36">
        <v>0</v>
      </c>
      <c r="X577" s="36">
        <v>0</v>
      </c>
      <c r="Y577" s="36">
        <v>0</v>
      </c>
      <c r="Z577" s="36">
        <v>0</v>
      </c>
    </row>
    <row r="578" spans="2:26" ht="15.75" thickBot="1">
      <c r="B578" s="5">
        <v>43329</v>
      </c>
      <c r="C578" s="36">
        <v>0</v>
      </c>
      <c r="D578" s="36">
        <v>0</v>
      </c>
      <c r="E578" s="36">
        <v>1.21</v>
      </c>
      <c r="F578" s="36">
        <v>0.4</v>
      </c>
      <c r="G578" s="36">
        <v>14.99</v>
      </c>
      <c r="H578" s="36">
        <v>17.25</v>
      </c>
      <c r="I578" s="36">
        <v>7.81</v>
      </c>
      <c r="J578" s="36">
        <v>0</v>
      </c>
      <c r="K578" s="36">
        <v>0</v>
      </c>
      <c r="L578" s="36">
        <v>0</v>
      </c>
      <c r="M578" s="36">
        <v>0</v>
      </c>
      <c r="N578" s="36">
        <v>3.72</v>
      </c>
      <c r="O578" s="36">
        <v>24.36</v>
      </c>
      <c r="P578" s="36">
        <v>9.82</v>
      </c>
      <c r="Q578" s="36">
        <v>0.05</v>
      </c>
      <c r="R578" s="36">
        <v>37.78</v>
      </c>
      <c r="S578" s="36">
        <v>0.08</v>
      </c>
      <c r="T578" s="36">
        <v>0.25</v>
      </c>
      <c r="U578" s="36">
        <v>0</v>
      </c>
      <c r="V578" s="36">
        <v>0</v>
      </c>
      <c r="W578" s="36">
        <v>0</v>
      </c>
      <c r="X578" s="36">
        <v>0</v>
      </c>
      <c r="Y578" s="36">
        <v>0</v>
      </c>
      <c r="Z578" s="36">
        <v>0.67</v>
      </c>
    </row>
    <row r="579" spans="2:26" ht="15.75" thickBot="1">
      <c r="B579" s="5">
        <v>43330</v>
      </c>
      <c r="C579" s="36">
        <v>0</v>
      </c>
      <c r="D579" s="36">
        <v>7.79</v>
      </c>
      <c r="E579" s="36">
        <v>0.39</v>
      </c>
      <c r="F579" s="36">
        <v>14.27</v>
      </c>
      <c r="G579" s="36">
        <v>168.96</v>
      </c>
      <c r="H579" s="36">
        <v>287.36</v>
      </c>
      <c r="I579" s="36">
        <v>92.44</v>
      </c>
      <c r="J579" s="36">
        <v>3.43</v>
      </c>
      <c r="K579" s="36">
        <v>22.4</v>
      </c>
      <c r="L579" s="36">
        <v>3.45</v>
      </c>
      <c r="M579" s="36">
        <v>7.29</v>
      </c>
      <c r="N579" s="36">
        <v>13.66</v>
      </c>
      <c r="O579" s="36">
        <v>14.75</v>
      </c>
      <c r="P579" s="36">
        <v>8.6999999999999993</v>
      </c>
      <c r="Q579" s="36">
        <v>42.48</v>
      </c>
      <c r="R579" s="36">
        <v>41.61</v>
      </c>
      <c r="S579" s="36">
        <v>31.06</v>
      </c>
      <c r="T579" s="36">
        <v>71.86</v>
      </c>
      <c r="U579" s="36">
        <v>43.98</v>
      </c>
      <c r="V579" s="36">
        <v>9.81</v>
      </c>
      <c r="W579" s="36">
        <v>0</v>
      </c>
      <c r="X579" s="36">
        <v>0</v>
      </c>
      <c r="Y579" s="36">
        <v>0</v>
      </c>
      <c r="Z579" s="36">
        <v>0</v>
      </c>
    </row>
    <row r="580" spans="2:26" ht="15.75" thickBot="1">
      <c r="B580" s="5">
        <v>43331</v>
      </c>
      <c r="C580" s="36">
        <v>0</v>
      </c>
      <c r="D580" s="36">
        <v>0</v>
      </c>
      <c r="E580" s="36">
        <v>0</v>
      </c>
      <c r="F580" s="36">
        <v>0</v>
      </c>
      <c r="G580" s="36">
        <v>0</v>
      </c>
      <c r="H580" s="36">
        <v>0</v>
      </c>
      <c r="I580" s="36">
        <v>0</v>
      </c>
      <c r="J580" s="36">
        <v>4.3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2.81</v>
      </c>
      <c r="R580" s="36">
        <v>0</v>
      </c>
      <c r="S580" s="36">
        <v>5.66</v>
      </c>
      <c r="T580" s="36">
        <v>24.42</v>
      </c>
      <c r="U580" s="36">
        <v>64.7</v>
      </c>
      <c r="V580" s="36">
        <v>27.77</v>
      </c>
      <c r="W580" s="36">
        <v>2.95</v>
      </c>
      <c r="X580" s="36">
        <v>0</v>
      </c>
      <c r="Y580" s="36">
        <v>0</v>
      </c>
      <c r="Z580" s="36">
        <v>120.88</v>
      </c>
    </row>
    <row r="581" spans="2:26" ht="15.75" thickBot="1">
      <c r="B581" s="5">
        <v>43332</v>
      </c>
      <c r="C581" s="36">
        <v>2.31</v>
      </c>
      <c r="D581" s="36">
        <v>0</v>
      </c>
      <c r="E581" s="36">
        <v>0</v>
      </c>
      <c r="F581" s="36">
        <v>0</v>
      </c>
      <c r="G581" s="36">
        <v>7.17</v>
      </c>
      <c r="H581" s="36">
        <v>22.4</v>
      </c>
      <c r="I581" s="36">
        <v>25.62</v>
      </c>
      <c r="J581" s="36">
        <v>51.65</v>
      </c>
      <c r="K581" s="36">
        <v>10.220000000000001</v>
      </c>
      <c r="L581" s="36">
        <v>5.81</v>
      </c>
      <c r="M581" s="36">
        <v>7.94</v>
      </c>
      <c r="N581" s="36">
        <v>6.08</v>
      </c>
      <c r="O581" s="36">
        <v>56.83</v>
      </c>
      <c r="P581" s="36">
        <v>30.17</v>
      </c>
      <c r="Q581" s="36">
        <v>4.3899999999999997</v>
      </c>
      <c r="R581" s="36">
        <v>49.73</v>
      </c>
      <c r="S581" s="36">
        <v>22.61</v>
      </c>
      <c r="T581" s="36">
        <v>3.56</v>
      </c>
      <c r="U581" s="36">
        <v>0</v>
      </c>
      <c r="V581" s="36">
        <v>0.93</v>
      </c>
      <c r="W581" s="36">
        <v>0</v>
      </c>
      <c r="X581" s="36">
        <v>0</v>
      </c>
      <c r="Y581" s="36">
        <v>0</v>
      </c>
      <c r="Z581" s="36">
        <v>0</v>
      </c>
    </row>
    <row r="582" spans="2:26" ht="15.75" thickBot="1">
      <c r="B582" s="5">
        <v>43333</v>
      </c>
      <c r="C582" s="36">
        <v>0</v>
      </c>
      <c r="D582" s="36">
        <v>0</v>
      </c>
      <c r="E582" s="36">
        <v>0</v>
      </c>
      <c r="F582" s="36">
        <v>0</v>
      </c>
      <c r="G582" s="36">
        <v>0</v>
      </c>
      <c r="H582" s="36">
        <v>15.86</v>
      </c>
      <c r="I582" s="36">
        <v>31.37</v>
      </c>
      <c r="J582" s="36">
        <v>50.21</v>
      </c>
      <c r="K582" s="36">
        <v>76.040000000000006</v>
      </c>
      <c r="L582" s="36">
        <v>9.0500000000000007</v>
      </c>
      <c r="M582" s="36">
        <v>0.01</v>
      </c>
      <c r="N582" s="36">
        <v>10.199999999999999</v>
      </c>
      <c r="O582" s="36">
        <v>25.58</v>
      </c>
      <c r="P582" s="36">
        <v>29.85</v>
      </c>
      <c r="Q582" s="36">
        <v>27.69</v>
      </c>
      <c r="R582" s="36">
        <v>3.9</v>
      </c>
      <c r="S582" s="36">
        <v>0.73</v>
      </c>
      <c r="T582" s="36">
        <v>0.46</v>
      </c>
      <c r="U582" s="36">
        <v>79.89</v>
      </c>
      <c r="V582" s="36">
        <v>42.52</v>
      </c>
      <c r="W582" s="36">
        <v>0</v>
      </c>
      <c r="X582" s="36">
        <v>0</v>
      </c>
      <c r="Y582" s="36">
        <v>0</v>
      </c>
      <c r="Z582" s="36">
        <v>0</v>
      </c>
    </row>
    <row r="583" spans="2:26" ht="15.75" thickBot="1">
      <c r="B583" s="5">
        <v>43334</v>
      </c>
      <c r="C583" s="36">
        <v>0</v>
      </c>
      <c r="D583" s="36">
        <v>1.06</v>
      </c>
      <c r="E583" s="36">
        <v>0.82</v>
      </c>
      <c r="F583" s="36">
        <v>2.71</v>
      </c>
      <c r="G583" s="36">
        <v>24.91</v>
      </c>
      <c r="H583" s="36">
        <v>93.13</v>
      </c>
      <c r="I583" s="36">
        <v>73.680000000000007</v>
      </c>
      <c r="J583" s="36">
        <v>28.63</v>
      </c>
      <c r="K583" s="36">
        <v>17.440000000000001</v>
      </c>
      <c r="L583" s="36">
        <v>3.83</v>
      </c>
      <c r="M583" s="36">
        <v>0</v>
      </c>
      <c r="N583" s="36">
        <v>1.72</v>
      </c>
      <c r="O583" s="36">
        <v>0</v>
      </c>
      <c r="P583" s="36">
        <v>0</v>
      </c>
      <c r="Q583" s="36">
        <v>0</v>
      </c>
      <c r="R583" s="36">
        <v>0.96</v>
      </c>
      <c r="S583" s="36">
        <v>0</v>
      </c>
      <c r="T583" s="36">
        <v>0</v>
      </c>
      <c r="U583" s="36">
        <v>0</v>
      </c>
      <c r="V583" s="36">
        <v>0</v>
      </c>
      <c r="W583" s="36">
        <v>0.04</v>
      </c>
      <c r="X583" s="36">
        <v>0</v>
      </c>
      <c r="Y583" s="36">
        <v>0</v>
      </c>
      <c r="Z583" s="36">
        <v>0</v>
      </c>
    </row>
    <row r="584" spans="2:26" ht="15.75" thickBot="1">
      <c r="B584" s="5">
        <v>43335</v>
      </c>
      <c r="C584" s="36">
        <v>0</v>
      </c>
      <c r="D584" s="36">
        <v>0</v>
      </c>
      <c r="E584" s="36">
        <v>19.190000000000001</v>
      </c>
      <c r="F584" s="36">
        <v>3.11</v>
      </c>
      <c r="G584" s="36">
        <v>96.95</v>
      </c>
      <c r="H584" s="36">
        <v>173.66</v>
      </c>
      <c r="I584" s="36">
        <v>196.35</v>
      </c>
      <c r="J584" s="36">
        <v>52.08</v>
      </c>
      <c r="K584" s="36">
        <v>121.62</v>
      </c>
      <c r="L584" s="36">
        <v>25.56</v>
      </c>
      <c r="M584" s="36">
        <v>22.38</v>
      </c>
      <c r="N584" s="36">
        <v>29.46</v>
      </c>
      <c r="O584" s="36">
        <v>0.24</v>
      </c>
      <c r="P584" s="36">
        <v>2.0499999999999998</v>
      </c>
      <c r="Q584" s="36">
        <v>0</v>
      </c>
      <c r="R584" s="36">
        <v>0</v>
      </c>
      <c r="S584" s="36">
        <v>0</v>
      </c>
      <c r="T584" s="36">
        <v>0</v>
      </c>
      <c r="U584" s="36">
        <v>0</v>
      </c>
      <c r="V584" s="36">
        <v>0</v>
      </c>
      <c r="W584" s="36">
        <v>0</v>
      </c>
      <c r="X584" s="36">
        <v>0</v>
      </c>
      <c r="Y584" s="36">
        <v>0</v>
      </c>
      <c r="Z584" s="36">
        <v>0</v>
      </c>
    </row>
    <row r="585" spans="2:26" ht="15.75" thickBot="1">
      <c r="B585" s="5">
        <v>43336</v>
      </c>
      <c r="C585" s="36">
        <v>0</v>
      </c>
      <c r="D585" s="36">
        <v>0</v>
      </c>
      <c r="E585" s="36">
        <v>0</v>
      </c>
      <c r="F585" s="36">
        <v>0</v>
      </c>
      <c r="G585" s="36">
        <v>0</v>
      </c>
      <c r="H585" s="36">
        <v>0</v>
      </c>
      <c r="I585" s="36">
        <v>0</v>
      </c>
      <c r="J585" s="36">
        <v>4.7300000000000004</v>
      </c>
      <c r="K585" s="36">
        <v>0</v>
      </c>
      <c r="L585" s="36">
        <v>11.56</v>
      </c>
      <c r="M585" s="36">
        <v>0</v>
      </c>
      <c r="N585" s="36">
        <v>0</v>
      </c>
      <c r="O585" s="36">
        <v>0.51</v>
      </c>
      <c r="P585" s="36">
        <v>0</v>
      </c>
      <c r="Q585" s="36">
        <v>0.55000000000000004</v>
      </c>
      <c r="R585" s="36">
        <v>0.34</v>
      </c>
      <c r="S585" s="36">
        <v>11.7</v>
      </c>
      <c r="T585" s="36">
        <v>0.56000000000000005</v>
      </c>
      <c r="U585" s="36">
        <v>0</v>
      </c>
      <c r="V585" s="36">
        <v>0</v>
      </c>
      <c r="W585" s="36">
        <v>0</v>
      </c>
      <c r="X585" s="36">
        <v>0</v>
      </c>
      <c r="Y585" s="36">
        <v>0</v>
      </c>
      <c r="Z585" s="36">
        <v>0</v>
      </c>
    </row>
    <row r="586" spans="2:26" ht="15.75" thickBot="1">
      <c r="B586" s="5">
        <v>43337</v>
      </c>
      <c r="C586" s="36">
        <v>0</v>
      </c>
      <c r="D586" s="36">
        <v>0</v>
      </c>
      <c r="E586" s="36">
        <v>0</v>
      </c>
      <c r="F586" s="36">
        <v>0</v>
      </c>
      <c r="G586" s="36">
        <v>0</v>
      </c>
      <c r="H586" s="36">
        <v>0.65</v>
      </c>
      <c r="I586" s="36">
        <v>0</v>
      </c>
      <c r="J586" s="36">
        <v>0.13</v>
      </c>
      <c r="K586" s="36">
        <v>0</v>
      </c>
      <c r="L586" s="36">
        <v>0</v>
      </c>
      <c r="M586" s="36">
        <v>0</v>
      </c>
      <c r="N586" s="36">
        <v>0</v>
      </c>
      <c r="O586" s="36">
        <v>4.3</v>
      </c>
      <c r="P586" s="36">
        <v>5.2</v>
      </c>
      <c r="Q586" s="36">
        <v>3.55</v>
      </c>
      <c r="R586" s="36">
        <v>10.96</v>
      </c>
      <c r="S586" s="36">
        <v>4.0199999999999996</v>
      </c>
      <c r="T586" s="36">
        <v>14.56</v>
      </c>
      <c r="U586" s="36">
        <v>0</v>
      </c>
      <c r="V586" s="36">
        <v>0</v>
      </c>
      <c r="W586" s="36">
        <v>0</v>
      </c>
      <c r="X586" s="36">
        <v>0</v>
      </c>
      <c r="Y586" s="36">
        <v>0</v>
      </c>
      <c r="Z586" s="36">
        <v>0</v>
      </c>
    </row>
    <row r="587" spans="2:26" ht="15.75" thickBot="1">
      <c r="B587" s="5">
        <v>43338</v>
      </c>
      <c r="C587" s="36">
        <v>0</v>
      </c>
      <c r="D587" s="36">
        <v>0</v>
      </c>
      <c r="E587" s="36">
        <v>0</v>
      </c>
      <c r="F587" s="36">
        <v>0</v>
      </c>
      <c r="G587" s="36">
        <v>0</v>
      </c>
      <c r="H587" s="36">
        <v>0</v>
      </c>
      <c r="I587" s="36">
        <v>39.340000000000003</v>
      </c>
      <c r="J587" s="36">
        <v>41.49</v>
      </c>
      <c r="K587" s="36">
        <v>0.87</v>
      </c>
      <c r="L587" s="36">
        <v>0</v>
      </c>
      <c r="M587" s="36">
        <v>0</v>
      </c>
      <c r="N587" s="36">
        <v>0</v>
      </c>
      <c r="O587" s="36">
        <v>0.77</v>
      </c>
      <c r="P587" s="36">
        <v>1.57</v>
      </c>
      <c r="Q587" s="36">
        <v>1.29</v>
      </c>
      <c r="R587" s="36">
        <v>0</v>
      </c>
      <c r="S587" s="36">
        <v>0.1</v>
      </c>
      <c r="T587" s="36">
        <v>0</v>
      </c>
      <c r="U587" s="36">
        <v>0.09</v>
      </c>
      <c r="V587" s="36">
        <v>0</v>
      </c>
      <c r="W587" s="36">
        <v>0</v>
      </c>
      <c r="X587" s="36">
        <v>0</v>
      </c>
      <c r="Y587" s="36">
        <v>0</v>
      </c>
      <c r="Z587" s="36">
        <v>0</v>
      </c>
    </row>
    <row r="588" spans="2:26" ht="15.75" thickBot="1">
      <c r="B588" s="5">
        <v>43339</v>
      </c>
      <c r="C588" s="36">
        <v>0</v>
      </c>
      <c r="D588" s="36">
        <v>0</v>
      </c>
      <c r="E588" s="36">
        <v>0</v>
      </c>
      <c r="F588" s="36">
        <v>0</v>
      </c>
      <c r="G588" s="36">
        <v>1.17</v>
      </c>
      <c r="H588" s="36">
        <v>10.25</v>
      </c>
      <c r="I588" s="36">
        <v>0.16</v>
      </c>
      <c r="J588" s="36">
        <v>0</v>
      </c>
      <c r="K588" s="36">
        <v>1.34</v>
      </c>
      <c r="L588" s="36">
        <v>0</v>
      </c>
      <c r="M588" s="36">
        <v>0</v>
      </c>
      <c r="N588" s="36">
        <v>0</v>
      </c>
      <c r="O588" s="36">
        <v>0.78</v>
      </c>
      <c r="P588" s="36">
        <v>0</v>
      </c>
      <c r="Q588" s="36">
        <v>1.66</v>
      </c>
      <c r="R588" s="36">
        <v>0</v>
      </c>
      <c r="S588" s="36">
        <v>0</v>
      </c>
      <c r="T588" s="36">
        <v>0</v>
      </c>
      <c r="U588" s="36">
        <v>0</v>
      </c>
      <c r="V588" s="36">
        <v>0</v>
      </c>
      <c r="W588" s="36">
        <v>0</v>
      </c>
      <c r="X588" s="36">
        <v>0</v>
      </c>
      <c r="Y588" s="36">
        <v>0</v>
      </c>
      <c r="Z588" s="36">
        <v>0</v>
      </c>
    </row>
    <row r="589" spans="2:26" ht="15.75" thickBot="1">
      <c r="B589" s="5">
        <v>43340</v>
      </c>
      <c r="C589" s="36">
        <v>0</v>
      </c>
      <c r="D589" s="36">
        <v>0</v>
      </c>
      <c r="E589" s="36">
        <v>0</v>
      </c>
      <c r="F589" s="36">
        <v>0</v>
      </c>
      <c r="G589" s="36">
        <v>0</v>
      </c>
      <c r="H589" s="36">
        <v>0</v>
      </c>
      <c r="I589" s="36">
        <v>11.53</v>
      </c>
      <c r="J589" s="36">
        <v>0</v>
      </c>
      <c r="K589" s="36">
        <v>2.2400000000000002</v>
      </c>
      <c r="L589" s="36">
        <v>71.709999999999994</v>
      </c>
      <c r="M589" s="36">
        <v>36.93</v>
      </c>
      <c r="N589" s="36">
        <v>3.29</v>
      </c>
      <c r="O589" s="36">
        <v>20.100000000000001</v>
      </c>
      <c r="P589" s="36">
        <v>5.38</v>
      </c>
      <c r="Q589" s="36">
        <v>0.3</v>
      </c>
      <c r="R589" s="36">
        <v>0</v>
      </c>
      <c r="S589" s="36">
        <v>0</v>
      </c>
      <c r="T589" s="36">
        <v>0</v>
      </c>
      <c r="U589" s="36">
        <v>0</v>
      </c>
      <c r="V589" s="36">
        <v>2.58</v>
      </c>
      <c r="W589" s="36">
        <v>0</v>
      </c>
      <c r="X589" s="36">
        <v>0</v>
      </c>
      <c r="Y589" s="36">
        <v>0</v>
      </c>
      <c r="Z589" s="36">
        <v>0</v>
      </c>
    </row>
    <row r="590" spans="2:26" ht="15.75" thickBot="1">
      <c r="B590" s="5">
        <v>43341</v>
      </c>
      <c r="C590" s="36">
        <v>0</v>
      </c>
      <c r="D590" s="36">
        <v>0</v>
      </c>
      <c r="E590" s="36">
        <v>0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>
        <v>0</v>
      </c>
      <c r="V590" s="36">
        <v>0</v>
      </c>
      <c r="W590" s="36">
        <v>0</v>
      </c>
      <c r="X590" s="36">
        <v>0</v>
      </c>
      <c r="Y590" s="36">
        <v>0</v>
      </c>
      <c r="Z590" s="36">
        <v>0</v>
      </c>
    </row>
    <row r="591" spans="2:26" ht="15.75" thickBot="1">
      <c r="B591" s="5">
        <v>43342</v>
      </c>
      <c r="C591" s="36">
        <v>0</v>
      </c>
      <c r="D591" s="36">
        <v>0</v>
      </c>
      <c r="E591" s="36">
        <v>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>
        <v>0</v>
      </c>
      <c r="V591" s="36">
        <v>0</v>
      </c>
      <c r="W591" s="36">
        <v>0</v>
      </c>
      <c r="X591" s="36">
        <v>0</v>
      </c>
      <c r="Y591" s="36">
        <v>0</v>
      </c>
      <c r="Z591" s="36">
        <v>0</v>
      </c>
    </row>
    <row r="592" spans="2:26" ht="15.75" thickBot="1">
      <c r="B592" s="5">
        <v>43343</v>
      </c>
      <c r="C592" s="36">
        <v>0</v>
      </c>
      <c r="D592" s="36">
        <v>0</v>
      </c>
      <c r="E592" s="36">
        <v>0</v>
      </c>
      <c r="F592" s="36">
        <v>0</v>
      </c>
      <c r="G592" s="36">
        <v>0</v>
      </c>
      <c r="H592" s="36">
        <v>0</v>
      </c>
      <c r="I592" s="36">
        <v>0</v>
      </c>
      <c r="J592" s="36">
        <v>0</v>
      </c>
      <c r="K592" s="36">
        <v>0</v>
      </c>
      <c r="L592" s="36">
        <v>0</v>
      </c>
      <c r="M592" s="36">
        <v>0</v>
      </c>
      <c r="N592" s="36">
        <v>0</v>
      </c>
      <c r="O592" s="36">
        <v>0</v>
      </c>
      <c r="P592" s="36">
        <v>0</v>
      </c>
      <c r="Q592" s="36">
        <v>0</v>
      </c>
      <c r="R592" s="36">
        <v>0</v>
      </c>
      <c r="S592" s="36">
        <v>0</v>
      </c>
      <c r="T592" s="36">
        <v>0</v>
      </c>
      <c r="U592" s="36">
        <v>0</v>
      </c>
      <c r="V592" s="36">
        <v>0</v>
      </c>
      <c r="W592" s="36">
        <v>0</v>
      </c>
      <c r="X592" s="36">
        <v>0</v>
      </c>
      <c r="Y592" s="36">
        <v>0</v>
      </c>
      <c r="Z592" s="36">
        <v>0</v>
      </c>
    </row>
    <row r="593" spans="2:26" ht="15.75" thickBot="1">
      <c r="B593" s="198" t="s">
        <v>55</v>
      </c>
      <c r="C593" s="200" t="s">
        <v>89</v>
      </c>
      <c r="D593" s="201"/>
      <c r="E593" s="201"/>
      <c r="F593" s="201"/>
      <c r="G593" s="201"/>
      <c r="H593" s="201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201"/>
      <c r="U593" s="201"/>
      <c r="V593" s="201"/>
      <c r="W593" s="201"/>
      <c r="X593" s="201"/>
      <c r="Y593" s="201"/>
      <c r="Z593" s="202"/>
    </row>
    <row r="594" spans="2:26" ht="30.75" thickBot="1">
      <c r="B594" s="199"/>
      <c r="C594" s="4" t="s">
        <v>57</v>
      </c>
      <c r="D594" s="4" t="s">
        <v>58</v>
      </c>
      <c r="E594" s="4" t="s">
        <v>59</v>
      </c>
      <c r="F594" s="4" t="s">
        <v>60</v>
      </c>
      <c r="G594" s="4" t="s">
        <v>61</v>
      </c>
      <c r="H594" s="4" t="s">
        <v>103</v>
      </c>
      <c r="I594" s="4" t="s">
        <v>104</v>
      </c>
      <c r="J594" s="4" t="s">
        <v>105</v>
      </c>
      <c r="K594" s="4" t="s">
        <v>106</v>
      </c>
      <c r="L594" s="4" t="s">
        <v>107</v>
      </c>
      <c r="M594" s="4" t="s">
        <v>108</v>
      </c>
      <c r="N594" s="4" t="s">
        <v>109</v>
      </c>
      <c r="O594" s="4" t="s">
        <v>62</v>
      </c>
      <c r="P594" s="4" t="s">
        <v>63</v>
      </c>
      <c r="Q594" s="4" t="s">
        <v>64</v>
      </c>
      <c r="R594" s="4" t="s">
        <v>65</v>
      </c>
      <c r="S594" s="4" t="s">
        <v>66</v>
      </c>
      <c r="T594" s="4" t="s">
        <v>67</v>
      </c>
      <c r="U594" s="4" t="s">
        <v>68</v>
      </c>
      <c r="V594" s="4" t="s">
        <v>69</v>
      </c>
      <c r="W594" s="4" t="s">
        <v>70</v>
      </c>
      <c r="X594" s="4" t="s">
        <v>71</v>
      </c>
      <c r="Y594" s="4" t="s">
        <v>72</v>
      </c>
      <c r="Z594" s="37" t="s">
        <v>73</v>
      </c>
    </row>
    <row r="595" spans="2:26" ht="15.75" thickBot="1">
      <c r="B595" s="5">
        <v>43313</v>
      </c>
      <c r="C595" s="36">
        <v>4.42</v>
      </c>
      <c r="D595" s="36">
        <v>56.31</v>
      </c>
      <c r="E595" s="36">
        <v>23.68</v>
      </c>
      <c r="F595" s="36">
        <v>47.89</v>
      </c>
      <c r="G595" s="36">
        <v>129.16</v>
      </c>
      <c r="H595" s="36">
        <v>199.25</v>
      </c>
      <c r="I595" s="36">
        <v>1.4</v>
      </c>
      <c r="J595" s="36">
        <v>2.0299999999999998</v>
      </c>
      <c r="K595" s="36">
        <v>14.79</v>
      </c>
      <c r="L595" s="36">
        <v>2.2200000000000002</v>
      </c>
      <c r="M595" s="36">
        <v>13.91</v>
      </c>
      <c r="N595" s="36">
        <v>17.62</v>
      </c>
      <c r="O595" s="36">
        <v>3.55</v>
      </c>
      <c r="P595" s="36">
        <v>14.18</v>
      </c>
      <c r="Q595" s="36">
        <v>16.170000000000002</v>
      </c>
      <c r="R595" s="36">
        <v>1.44</v>
      </c>
      <c r="S595" s="36">
        <v>8.1300000000000008</v>
      </c>
      <c r="T595" s="36">
        <v>6.47</v>
      </c>
      <c r="U595" s="36">
        <v>85.63</v>
      </c>
      <c r="V595" s="36">
        <v>33.630000000000003</v>
      </c>
      <c r="W595" s="36">
        <v>131.47</v>
      </c>
      <c r="X595" s="36">
        <v>39.22</v>
      </c>
      <c r="Y595" s="36">
        <v>188.59</v>
      </c>
      <c r="Z595" s="36">
        <v>774.87</v>
      </c>
    </row>
    <row r="596" spans="2:26" ht="15.75" thickBot="1">
      <c r="B596" s="5">
        <v>43314</v>
      </c>
      <c r="C596" s="36">
        <v>217.55</v>
      </c>
      <c r="D596" s="36">
        <v>253.59</v>
      </c>
      <c r="E596" s="36">
        <v>223.88</v>
      </c>
      <c r="F596" s="36">
        <v>74.05</v>
      </c>
      <c r="G596" s="36">
        <v>0.2</v>
      </c>
      <c r="H596" s="36">
        <v>0</v>
      </c>
      <c r="I596" s="36">
        <v>206.36</v>
      </c>
      <c r="J596" s="36">
        <v>7.73</v>
      </c>
      <c r="K596" s="36">
        <v>1.53</v>
      </c>
      <c r="L596" s="36">
        <v>32.36</v>
      </c>
      <c r="M596" s="36">
        <v>3.96</v>
      </c>
      <c r="N596" s="36">
        <v>5.23</v>
      </c>
      <c r="O596" s="36">
        <v>12.37</v>
      </c>
      <c r="P596" s="36">
        <v>2.0499999999999998</v>
      </c>
      <c r="Q596" s="36">
        <v>2</v>
      </c>
      <c r="R596" s="36">
        <v>3.3</v>
      </c>
      <c r="S596" s="36">
        <v>13.39</v>
      </c>
      <c r="T596" s="36">
        <v>4.09</v>
      </c>
      <c r="U596" s="36">
        <v>33.78</v>
      </c>
      <c r="V596" s="36">
        <v>30.4</v>
      </c>
      <c r="W596" s="36">
        <v>25.62</v>
      </c>
      <c r="X596" s="36">
        <v>14.44</v>
      </c>
      <c r="Y596" s="36">
        <v>94.7</v>
      </c>
      <c r="Z596" s="36">
        <v>344.31</v>
      </c>
    </row>
    <row r="597" spans="2:26" ht="15.75" thickBot="1">
      <c r="B597" s="5">
        <v>43315</v>
      </c>
      <c r="C597" s="36">
        <v>45.23</v>
      </c>
      <c r="D597" s="36">
        <v>11.11</v>
      </c>
      <c r="E597" s="36">
        <v>14.3</v>
      </c>
      <c r="F597" s="36">
        <v>2.89</v>
      </c>
      <c r="G597" s="36">
        <v>0</v>
      </c>
      <c r="H597" s="36">
        <v>0</v>
      </c>
      <c r="I597" s="36">
        <v>8.34</v>
      </c>
      <c r="J597" s="36">
        <v>4.21</v>
      </c>
      <c r="K597" s="36">
        <v>0</v>
      </c>
      <c r="L597" s="36">
        <v>0</v>
      </c>
      <c r="M597" s="36">
        <v>0</v>
      </c>
      <c r="N597" s="36">
        <v>0</v>
      </c>
      <c r="O597" s="36">
        <v>0.83</v>
      </c>
      <c r="P597" s="36">
        <v>8.15</v>
      </c>
      <c r="Q597" s="36">
        <v>5.58</v>
      </c>
      <c r="R597" s="36">
        <v>13.79</v>
      </c>
      <c r="S597" s="36">
        <v>13.84</v>
      </c>
      <c r="T597" s="36">
        <v>5.5</v>
      </c>
      <c r="U597" s="36">
        <v>8.7799999999999994</v>
      </c>
      <c r="V597" s="36">
        <v>11.45</v>
      </c>
      <c r="W597" s="36">
        <v>59.77</v>
      </c>
      <c r="X597" s="36">
        <v>267.55</v>
      </c>
      <c r="Y597" s="36">
        <v>878.28</v>
      </c>
      <c r="Z597" s="36">
        <v>346.19</v>
      </c>
    </row>
    <row r="598" spans="2:26" ht="15.75" thickBot="1">
      <c r="B598" s="5">
        <v>43316</v>
      </c>
      <c r="C598" s="36">
        <v>183.68</v>
      </c>
      <c r="D598" s="36">
        <v>403.7</v>
      </c>
      <c r="E598" s="36">
        <v>334.69</v>
      </c>
      <c r="F598" s="36">
        <v>342.67</v>
      </c>
      <c r="G598" s="36">
        <v>97.41</v>
      </c>
      <c r="H598" s="36">
        <v>49.74</v>
      </c>
      <c r="I598" s="36">
        <v>183.36</v>
      </c>
      <c r="J598" s="36">
        <v>73.11</v>
      </c>
      <c r="K598" s="36">
        <v>6.65</v>
      </c>
      <c r="L598" s="36">
        <v>113.88</v>
      </c>
      <c r="M598" s="36">
        <v>10.72</v>
      </c>
      <c r="N598" s="36">
        <v>29.34</v>
      </c>
      <c r="O598" s="36">
        <v>9.74</v>
      </c>
      <c r="P598" s="36">
        <v>7.96</v>
      </c>
      <c r="Q598" s="36">
        <v>8.0299999999999994</v>
      </c>
      <c r="R598" s="36">
        <v>10.95</v>
      </c>
      <c r="S598" s="36">
        <v>7.42</v>
      </c>
      <c r="T598" s="36">
        <v>5.86</v>
      </c>
      <c r="U598" s="36">
        <v>45.02</v>
      </c>
      <c r="V598" s="36">
        <v>11.61</v>
      </c>
      <c r="W598" s="36">
        <v>11.83</v>
      </c>
      <c r="X598" s="36">
        <v>37.71</v>
      </c>
      <c r="Y598" s="36">
        <v>23.75</v>
      </c>
      <c r="Z598" s="36">
        <v>219.48</v>
      </c>
    </row>
    <row r="599" spans="2:26" ht="15.75" thickBot="1">
      <c r="B599" s="5">
        <v>43317</v>
      </c>
      <c r="C599" s="36">
        <v>219.75</v>
      </c>
      <c r="D599" s="36">
        <v>108.58</v>
      </c>
      <c r="E599" s="36">
        <v>110.41</v>
      </c>
      <c r="F599" s="36">
        <v>88.36</v>
      </c>
      <c r="G599" s="36">
        <v>2.37</v>
      </c>
      <c r="H599" s="36">
        <v>0.04</v>
      </c>
      <c r="I599" s="36">
        <v>0</v>
      </c>
      <c r="J599" s="36">
        <v>0.08</v>
      </c>
      <c r="K599" s="36">
        <v>0</v>
      </c>
      <c r="L599" s="36">
        <v>76.16</v>
      </c>
      <c r="M599" s="36">
        <v>4.26</v>
      </c>
      <c r="N599" s="36">
        <v>3.05</v>
      </c>
      <c r="O599" s="36">
        <v>0</v>
      </c>
      <c r="P599" s="36">
        <v>7.25</v>
      </c>
      <c r="Q599" s="36">
        <v>7.51</v>
      </c>
      <c r="R599" s="36">
        <v>74.64</v>
      </c>
      <c r="S599" s="36">
        <v>146.57</v>
      </c>
      <c r="T599" s="36">
        <v>124.65</v>
      </c>
      <c r="U599" s="36">
        <v>55.43</v>
      </c>
      <c r="V599" s="36">
        <v>85.9</v>
      </c>
      <c r="W599" s="36">
        <v>60.02</v>
      </c>
      <c r="X599" s="36">
        <v>309.49</v>
      </c>
      <c r="Y599" s="36">
        <v>173.4</v>
      </c>
      <c r="Z599" s="36">
        <v>552.96</v>
      </c>
    </row>
    <row r="600" spans="2:26" ht="15.75" thickBot="1">
      <c r="B600" s="5">
        <v>43318</v>
      </c>
      <c r="C600" s="36">
        <v>18.41</v>
      </c>
      <c r="D600" s="36">
        <v>77.09</v>
      </c>
      <c r="E600" s="36">
        <v>31.26</v>
      </c>
      <c r="F600" s="36">
        <v>44.71</v>
      </c>
      <c r="G600" s="36">
        <v>0.06</v>
      </c>
      <c r="H600" s="36">
        <v>0</v>
      </c>
      <c r="I600" s="36">
        <v>0</v>
      </c>
      <c r="J600" s="36">
        <v>0</v>
      </c>
      <c r="K600" s="36">
        <v>0</v>
      </c>
      <c r="L600" s="36">
        <v>0</v>
      </c>
      <c r="M600" s="36">
        <v>0</v>
      </c>
      <c r="N600" s="36">
        <v>0</v>
      </c>
      <c r="O600" s="36">
        <v>0</v>
      </c>
      <c r="P600" s="36">
        <v>0</v>
      </c>
      <c r="Q600" s="36">
        <v>0</v>
      </c>
      <c r="R600" s="36">
        <v>0</v>
      </c>
      <c r="S600" s="36">
        <v>7.7</v>
      </c>
      <c r="T600" s="36">
        <v>0</v>
      </c>
      <c r="U600" s="36">
        <v>0</v>
      </c>
      <c r="V600" s="36">
        <v>18.41</v>
      </c>
      <c r="W600" s="36">
        <v>320.04000000000002</v>
      </c>
      <c r="X600" s="36">
        <v>767.08</v>
      </c>
      <c r="Y600" s="36">
        <v>396.08</v>
      </c>
      <c r="Z600" s="36">
        <v>248.63</v>
      </c>
    </row>
    <row r="601" spans="2:26" ht="15.75" thickBot="1">
      <c r="B601" s="5">
        <v>43319</v>
      </c>
      <c r="C601" s="36">
        <v>45.24</v>
      </c>
      <c r="D601" s="36">
        <v>0</v>
      </c>
      <c r="E601" s="36">
        <v>0</v>
      </c>
      <c r="F601" s="36">
        <v>0</v>
      </c>
      <c r="G601" s="36">
        <v>0</v>
      </c>
      <c r="H601" s="36">
        <v>513.77</v>
      </c>
      <c r="I601" s="36">
        <v>138.01</v>
      </c>
      <c r="J601" s="36">
        <v>0</v>
      </c>
      <c r="K601" s="36">
        <v>0</v>
      </c>
      <c r="L601" s="36">
        <v>0</v>
      </c>
      <c r="M601" s="36">
        <v>0.95</v>
      </c>
      <c r="N601" s="36">
        <v>0.2</v>
      </c>
      <c r="O601" s="36">
        <v>0.93</v>
      </c>
      <c r="P601" s="36">
        <v>4.54</v>
      </c>
      <c r="Q601" s="36">
        <v>17.420000000000002</v>
      </c>
      <c r="R601" s="36">
        <v>21.24</v>
      </c>
      <c r="S601" s="36">
        <v>72.430000000000007</v>
      </c>
      <c r="T601" s="36">
        <v>104.39</v>
      </c>
      <c r="U601" s="36">
        <v>10.15</v>
      </c>
      <c r="V601" s="36">
        <v>20.64</v>
      </c>
      <c r="W601" s="36">
        <v>149.29</v>
      </c>
      <c r="X601" s="36">
        <v>410.78</v>
      </c>
      <c r="Y601" s="36">
        <v>426.06</v>
      </c>
      <c r="Z601" s="36">
        <v>246.81</v>
      </c>
    </row>
    <row r="602" spans="2:26" ht="15.75" thickBot="1">
      <c r="B602" s="5">
        <v>43320</v>
      </c>
      <c r="C602" s="36">
        <v>27.24</v>
      </c>
      <c r="D602" s="36">
        <v>23.58</v>
      </c>
      <c r="E602" s="36">
        <v>42.14</v>
      </c>
      <c r="F602" s="36">
        <v>0</v>
      </c>
      <c r="G602" s="36">
        <v>0</v>
      </c>
      <c r="H602" s="36">
        <v>0</v>
      </c>
      <c r="I602" s="36">
        <v>0</v>
      </c>
      <c r="J602" s="36">
        <v>0</v>
      </c>
      <c r="K602" s="36">
        <v>0</v>
      </c>
      <c r="L602" s="36">
        <v>7.33</v>
      </c>
      <c r="M602" s="36">
        <v>2.73</v>
      </c>
      <c r="N602" s="36">
        <v>4.09</v>
      </c>
      <c r="O602" s="36">
        <v>1.29</v>
      </c>
      <c r="P602" s="36">
        <v>2.99</v>
      </c>
      <c r="Q602" s="36">
        <v>3.79</v>
      </c>
      <c r="R602" s="36">
        <v>6.39</v>
      </c>
      <c r="S602" s="36">
        <v>3.17</v>
      </c>
      <c r="T602" s="36">
        <v>0</v>
      </c>
      <c r="U602" s="36">
        <v>4.41</v>
      </c>
      <c r="V602" s="36">
        <v>75.599999999999994</v>
      </c>
      <c r="W602" s="36">
        <v>92.5</v>
      </c>
      <c r="X602" s="36">
        <v>22.36</v>
      </c>
      <c r="Y602" s="36">
        <v>94.49</v>
      </c>
      <c r="Z602" s="36">
        <v>533.48</v>
      </c>
    </row>
    <row r="603" spans="2:26" ht="15.75" thickBot="1">
      <c r="B603" s="5">
        <v>43321</v>
      </c>
      <c r="C603" s="36">
        <v>0</v>
      </c>
      <c r="D603" s="36">
        <v>130.72999999999999</v>
      </c>
      <c r="E603" s="36">
        <v>91.35</v>
      </c>
      <c r="F603" s="36">
        <v>0</v>
      </c>
      <c r="G603" s="36">
        <v>0</v>
      </c>
      <c r="H603" s="36">
        <v>0</v>
      </c>
      <c r="I603" s="36">
        <v>0</v>
      </c>
      <c r="J603" s="36">
        <v>0</v>
      </c>
      <c r="K603" s="36">
        <v>0</v>
      </c>
      <c r="L603" s="36">
        <v>0</v>
      </c>
      <c r="M603" s="36">
        <v>0</v>
      </c>
      <c r="N603" s="36">
        <v>36.4</v>
      </c>
      <c r="O603" s="36">
        <v>10.63</v>
      </c>
      <c r="P603" s="36">
        <v>11.38</v>
      </c>
      <c r="Q603" s="36">
        <v>29.04</v>
      </c>
      <c r="R603" s="36">
        <v>3.61</v>
      </c>
      <c r="S603" s="36">
        <v>5.51</v>
      </c>
      <c r="T603" s="36">
        <v>3.54</v>
      </c>
      <c r="U603" s="36">
        <v>11.76</v>
      </c>
      <c r="V603" s="36">
        <v>10.95</v>
      </c>
      <c r="W603" s="36">
        <v>5.19</v>
      </c>
      <c r="X603" s="36">
        <v>7.8</v>
      </c>
      <c r="Y603" s="36">
        <v>3.76</v>
      </c>
      <c r="Z603" s="36">
        <v>12.97</v>
      </c>
    </row>
    <row r="604" spans="2:26" ht="15.75" thickBot="1">
      <c r="B604" s="5">
        <v>43322</v>
      </c>
      <c r="C604" s="36">
        <v>10.1</v>
      </c>
      <c r="D604" s="36">
        <v>373.17</v>
      </c>
      <c r="E604" s="36">
        <v>205.37</v>
      </c>
      <c r="F604" s="36">
        <v>152.6</v>
      </c>
      <c r="G604" s="36">
        <v>261.56</v>
      </c>
      <c r="H604" s="36">
        <v>119.74</v>
      </c>
      <c r="I604" s="36">
        <v>75.64</v>
      </c>
      <c r="J604" s="36">
        <v>26.57</v>
      </c>
      <c r="K604" s="36">
        <v>30.01</v>
      </c>
      <c r="L604" s="36">
        <v>101.06</v>
      </c>
      <c r="M604" s="36">
        <v>117.26</v>
      </c>
      <c r="N604" s="36">
        <v>189.87</v>
      </c>
      <c r="O604" s="36">
        <v>184.78</v>
      </c>
      <c r="P604" s="36">
        <v>201.42</v>
      </c>
      <c r="Q604" s="36">
        <v>194.44</v>
      </c>
      <c r="R604" s="36">
        <v>208.73</v>
      </c>
      <c r="S604" s="36">
        <v>106.6</v>
      </c>
      <c r="T604" s="36">
        <v>73.56</v>
      </c>
      <c r="U604" s="36">
        <v>72.41</v>
      </c>
      <c r="V604" s="36">
        <v>83.05</v>
      </c>
      <c r="W604" s="36">
        <v>222.98</v>
      </c>
      <c r="X604" s="36">
        <v>345.19</v>
      </c>
      <c r="Y604" s="36">
        <v>408.53</v>
      </c>
      <c r="Z604" s="36">
        <v>559.66999999999996</v>
      </c>
    </row>
    <row r="605" spans="2:26" ht="15.75" thickBot="1">
      <c r="B605" s="5">
        <v>43323</v>
      </c>
      <c r="C605" s="36">
        <v>106.45</v>
      </c>
      <c r="D605" s="36">
        <v>202.44</v>
      </c>
      <c r="E605" s="36">
        <v>228.17</v>
      </c>
      <c r="F605" s="36">
        <v>113.97</v>
      </c>
      <c r="G605" s="36">
        <v>131.13</v>
      </c>
      <c r="H605" s="36">
        <v>71.790000000000006</v>
      </c>
      <c r="I605" s="36">
        <v>769.8</v>
      </c>
      <c r="J605" s="36">
        <v>134.76</v>
      </c>
      <c r="K605" s="36">
        <v>5.07</v>
      </c>
      <c r="L605" s="36">
        <v>60.75</v>
      </c>
      <c r="M605" s="36">
        <v>69.94</v>
      </c>
      <c r="N605" s="36">
        <v>25.49</v>
      </c>
      <c r="O605" s="36">
        <v>53.85</v>
      </c>
      <c r="P605" s="36">
        <v>0.04</v>
      </c>
      <c r="Q605" s="36">
        <v>59.98</v>
      </c>
      <c r="R605" s="36">
        <v>1.42</v>
      </c>
      <c r="S605" s="36">
        <v>0.1</v>
      </c>
      <c r="T605" s="36">
        <v>0</v>
      </c>
      <c r="U605" s="36">
        <v>7.12</v>
      </c>
      <c r="V605" s="36">
        <v>16.149999999999999</v>
      </c>
      <c r="W605" s="36">
        <v>2</v>
      </c>
      <c r="X605" s="36">
        <v>84.31</v>
      </c>
      <c r="Y605" s="36">
        <v>317.93</v>
      </c>
      <c r="Z605" s="36">
        <v>133.88999999999999</v>
      </c>
    </row>
    <row r="606" spans="2:26" ht="15.75" thickBot="1">
      <c r="B606" s="5">
        <v>43324</v>
      </c>
      <c r="C606" s="36">
        <v>4.8600000000000003</v>
      </c>
      <c r="D606" s="36">
        <v>56.18</v>
      </c>
      <c r="E606" s="36">
        <v>29.95</v>
      </c>
      <c r="F606" s="36">
        <v>6.14</v>
      </c>
      <c r="G606" s="36">
        <v>23.97</v>
      </c>
      <c r="H606" s="36">
        <v>4.51</v>
      </c>
      <c r="I606" s="36">
        <v>0</v>
      </c>
      <c r="J606" s="36">
        <v>66.989999999999995</v>
      </c>
      <c r="K606" s="36">
        <v>114.62</v>
      </c>
      <c r="L606" s="36">
        <v>76.5</v>
      </c>
      <c r="M606" s="36">
        <v>180.29</v>
      </c>
      <c r="N606" s="36">
        <v>175.27</v>
      </c>
      <c r="O606" s="36">
        <v>89.59</v>
      </c>
      <c r="P606" s="36">
        <v>242.84</v>
      </c>
      <c r="Q606" s="36">
        <v>175.46</v>
      </c>
      <c r="R606" s="36">
        <v>238.89</v>
      </c>
      <c r="S606" s="36">
        <v>8.5399999999999991</v>
      </c>
      <c r="T606" s="36">
        <v>22.45</v>
      </c>
      <c r="U606" s="36">
        <v>44.41</v>
      </c>
      <c r="V606" s="36">
        <v>82.1</v>
      </c>
      <c r="W606" s="36">
        <v>95.78</v>
      </c>
      <c r="X606" s="36">
        <v>334.9</v>
      </c>
      <c r="Y606" s="36">
        <v>390.27</v>
      </c>
      <c r="Z606" s="36">
        <v>392.05</v>
      </c>
    </row>
    <row r="607" spans="2:26" ht="15.75" thickBot="1">
      <c r="B607" s="5">
        <v>43325</v>
      </c>
      <c r="C607" s="36">
        <v>213.62</v>
      </c>
      <c r="D607" s="36">
        <v>188.47</v>
      </c>
      <c r="E607" s="36">
        <v>169.49</v>
      </c>
      <c r="F607" s="36">
        <v>30.7</v>
      </c>
      <c r="G607" s="36">
        <v>0.39</v>
      </c>
      <c r="H607" s="36">
        <v>0.39</v>
      </c>
      <c r="I607" s="36">
        <v>0</v>
      </c>
      <c r="J607" s="36">
        <v>0</v>
      </c>
      <c r="K607" s="36">
        <v>3.73</v>
      </c>
      <c r="L607" s="36">
        <v>10.59</v>
      </c>
      <c r="M607" s="36">
        <v>5.17</v>
      </c>
      <c r="N607" s="36">
        <v>66.59</v>
      </c>
      <c r="O607" s="36">
        <v>2.5</v>
      </c>
      <c r="P607" s="36">
        <v>12.26</v>
      </c>
      <c r="Q607" s="36">
        <v>23.57</v>
      </c>
      <c r="R607" s="36">
        <v>37.57</v>
      </c>
      <c r="S607" s="36">
        <v>11.17</v>
      </c>
      <c r="T607" s="36">
        <v>2.29</v>
      </c>
      <c r="U607" s="36">
        <v>58.24</v>
      </c>
      <c r="V607" s="36">
        <v>156.69999999999999</v>
      </c>
      <c r="W607" s="36">
        <v>196.06</v>
      </c>
      <c r="X607" s="36">
        <v>264.88</v>
      </c>
      <c r="Y607" s="36">
        <v>375.19</v>
      </c>
      <c r="Z607" s="36">
        <v>394.05</v>
      </c>
    </row>
    <row r="608" spans="2:26" ht="15.75" thickBot="1">
      <c r="B608" s="5">
        <v>43326</v>
      </c>
      <c r="C608" s="36">
        <v>373.67</v>
      </c>
      <c r="D608" s="36">
        <v>129.33000000000001</v>
      </c>
      <c r="E608" s="36">
        <v>137.30000000000001</v>
      </c>
      <c r="F608" s="36">
        <v>46.76</v>
      </c>
      <c r="G608" s="36">
        <v>22.53</v>
      </c>
      <c r="H608" s="36">
        <v>0</v>
      </c>
      <c r="I608" s="36">
        <v>8.31</v>
      </c>
      <c r="J608" s="36">
        <v>13.51</v>
      </c>
      <c r="K608" s="36">
        <v>7.84</v>
      </c>
      <c r="L608" s="36">
        <v>16.45</v>
      </c>
      <c r="M608" s="36">
        <v>53.21</v>
      </c>
      <c r="N608" s="36">
        <v>108.05</v>
      </c>
      <c r="O608" s="36">
        <v>129.71</v>
      </c>
      <c r="P608" s="36">
        <v>129.09</v>
      </c>
      <c r="Q608" s="36">
        <v>947.35</v>
      </c>
      <c r="R608" s="36">
        <v>946.47</v>
      </c>
      <c r="S608" s="36">
        <v>45.01</v>
      </c>
      <c r="T608" s="36">
        <v>65.849999999999994</v>
      </c>
      <c r="U608" s="36">
        <v>279.76</v>
      </c>
      <c r="V608" s="36">
        <v>237.31</v>
      </c>
      <c r="W608" s="36">
        <v>164.83</v>
      </c>
      <c r="X608" s="36">
        <v>286.27999999999997</v>
      </c>
      <c r="Y608" s="36">
        <v>834.6</v>
      </c>
      <c r="Z608" s="36">
        <v>971.58</v>
      </c>
    </row>
    <row r="609" spans="2:26" ht="15.75" thickBot="1">
      <c r="B609" s="5">
        <v>43327</v>
      </c>
      <c r="C609" s="36">
        <v>250.3</v>
      </c>
      <c r="D609" s="36">
        <v>144.15</v>
      </c>
      <c r="E609" s="36">
        <v>59.07</v>
      </c>
      <c r="F609" s="36">
        <v>84.44</v>
      </c>
      <c r="G609" s="36">
        <v>0</v>
      </c>
      <c r="H609" s="36">
        <v>59.41</v>
      </c>
      <c r="I609" s="36">
        <v>0</v>
      </c>
      <c r="J609" s="36">
        <v>0.19</v>
      </c>
      <c r="K609" s="36">
        <v>0</v>
      </c>
      <c r="L609" s="36">
        <v>9.24</v>
      </c>
      <c r="M609" s="36">
        <v>9.6999999999999993</v>
      </c>
      <c r="N609" s="36">
        <v>87.25</v>
      </c>
      <c r="O609" s="36">
        <v>84.62</v>
      </c>
      <c r="P609" s="36">
        <v>80.319999999999993</v>
      </c>
      <c r="Q609" s="36">
        <v>37.57</v>
      </c>
      <c r="R609" s="36">
        <v>10.02</v>
      </c>
      <c r="S609" s="36">
        <v>0.56000000000000005</v>
      </c>
      <c r="T609" s="36">
        <v>40.49</v>
      </c>
      <c r="U609" s="36">
        <v>162.97999999999999</v>
      </c>
      <c r="V609" s="36">
        <v>82.39</v>
      </c>
      <c r="W609" s="36">
        <v>295.62</v>
      </c>
      <c r="X609" s="36">
        <v>185.26</v>
      </c>
      <c r="Y609" s="36">
        <v>294.36</v>
      </c>
      <c r="Z609" s="36">
        <v>668.44</v>
      </c>
    </row>
    <row r="610" spans="2:26" ht="15.75" thickBot="1">
      <c r="B610" s="5">
        <v>43328</v>
      </c>
      <c r="C610" s="36">
        <v>299.89999999999998</v>
      </c>
      <c r="D610" s="36">
        <v>105.61</v>
      </c>
      <c r="E610" s="36">
        <v>74.17</v>
      </c>
      <c r="F610" s="36">
        <v>78.63</v>
      </c>
      <c r="G610" s="36">
        <v>1.67</v>
      </c>
      <c r="H610" s="36">
        <v>29.56</v>
      </c>
      <c r="I610" s="36">
        <v>46.68</v>
      </c>
      <c r="J610" s="36">
        <v>37.799999999999997</v>
      </c>
      <c r="K610" s="36">
        <v>2.75</v>
      </c>
      <c r="L610" s="36">
        <v>84.37</v>
      </c>
      <c r="M610" s="36">
        <v>15.88</v>
      </c>
      <c r="N610" s="36">
        <v>44.19</v>
      </c>
      <c r="O610" s="36">
        <v>31.82</v>
      </c>
      <c r="P610" s="36">
        <v>83.67</v>
      </c>
      <c r="Q610" s="36">
        <v>64.88</v>
      </c>
      <c r="R610" s="36">
        <v>82.66</v>
      </c>
      <c r="S610" s="36">
        <v>158.69</v>
      </c>
      <c r="T610" s="36">
        <v>950.8</v>
      </c>
      <c r="U610" s="36">
        <v>113.68</v>
      </c>
      <c r="V610" s="36">
        <v>168.32</v>
      </c>
      <c r="W610" s="36">
        <v>336.58</v>
      </c>
      <c r="X610" s="36">
        <v>358.06</v>
      </c>
      <c r="Y610" s="36">
        <v>461.21</v>
      </c>
      <c r="Z610" s="36">
        <v>298.73</v>
      </c>
    </row>
    <row r="611" spans="2:26" ht="15.75" thickBot="1">
      <c r="B611" s="5">
        <v>43329</v>
      </c>
      <c r="C611" s="36">
        <v>428.7</v>
      </c>
      <c r="D611" s="36">
        <v>404.24</v>
      </c>
      <c r="E611" s="36">
        <v>391.01</v>
      </c>
      <c r="F611" s="36">
        <v>342.52</v>
      </c>
      <c r="G611" s="36">
        <v>79.64</v>
      </c>
      <c r="H611" s="36">
        <v>147.75</v>
      </c>
      <c r="I611" s="36">
        <v>54.03</v>
      </c>
      <c r="J611" s="36">
        <v>82.28</v>
      </c>
      <c r="K611" s="36">
        <v>66.180000000000007</v>
      </c>
      <c r="L611" s="36">
        <v>47.64</v>
      </c>
      <c r="M611" s="36">
        <v>22.81</v>
      </c>
      <c r="N611" s="36">
        <v>10.29</v>
      </c>
      <c r="O611" s="36">
        <v>8.98</v>
      </c>
      <c r="P611" s="36">
        <v>12.6</v>
      </c>
      <c r="Q611" s="36">
        <v>33.35</v>
      </c>
      <c r="R611" s="36">
        <v>4.3499999999999996</v>
      </c>
      <c r="S611" s="36">
        <v>17.55</v>
      </c>
      <c r="T611" s="36">
        <v>6.44</v>
      </c>
      <c r="U611" s="36">
        <v>64.44</v>
      </c>
      <c r="V611" s="36">
        <v>125.77</v>
      </c>
      <c r="W611" s="36">
        <v>149.38999999999999</v>
      </c>
      <c r="X611" s="36">
        <v>341.2</v>
      </c>
      <c r="Y611" s="36">
        <v>773.13</v>
      </c>
      <c r="Z611" s="36">
        <v>126.88</v>
      </c>
    </row>
    <row r="612" spans="2:26" ht="15.75" thickBot="1">
      <c r="B612" s="5">
        <v>43330</v>
      </c>
      <c r="C612" s="36">
        <v>136.88</v>
      </c>
      <c r="D612" s="36">
        <v>6.78</v>
      </c>
      <c r="E612" s="36">
        <v>30.3</v>
      </c>
      <c r="F612" s="36">
        <v>2.25</v>
      </c>
      <c r="G612" s="36">
        <v>0</v>
      </c>
      <c r="H612" s="36">
        <v>0</v>
      </c>
      <c r="I612" s="36">
        <v>0</v>
      </c>
      <c r="J612" s="36">
        <v>57.22</v>
      </c>
      <c r="K612" s="36">
        <v>0.54</v>
      </c>
      <c r="L612" s="36">
        <v>52.41</v>
      </c>
      <c r="M612" s="36">
        <v>10.59</v>
      </c>
      <c r="N612" s="36">
        <v>5.88</v>
      </c>
      <c r="O612" s="36">
        <v>0.16</v>
      </c>
      <c r="P612" s="36">
        <v>1.27</v>
      </c>
      <c r="Q612" s="36">
        <v>6.03</v>
      </c>
      <c r="R612" s="36">
        <v>2.86</v>
      </c>
      <c r="S612" s="36">
        <v>10.06</v>
      </c>
      <c r="T612" s="36">
        <v>3.02</v>
      </c>
      <c r="U612" s="36">
        <v>0</v>
      </c>
      <c r="V612" s="36">
        <v>17.489999999999998</v>
      </c>
      <c r="W612" s="36">
        <v>61.57</v>
      </c>
      <c r="X612" s="36">
        <v>117.13</v>
      </c>
      <c r="Y612" s="36">
        <v>77.8</v>
      </c>
      <c r="Z612" s="36">
        <v>156.28</v>
      </c>
    </row>
    <row r="613" spans="2:26" ht="15.75" thickBot="1">
      <c r="B613" s="5">
        <v>43331</v>
      </c>
      <c r="C613" s="36">
        <v>152.01</v>
      </c>
      <c r="D613" s="36">
        <v>201.99</v>
      </c>
      <c r="E613" s="36">
        <v>184.34</v>
      </c>
      <c r="F613" s="36">
        <v>163.16999999999999</v>
      </c>
      <c r="G613" s="36">
        <v>154.65</v>
      </c>
      <c r="H613" s="36">
        <v>171.5</v>
      </c>
      <c r="I613" s="36">
        <v>83.66</v>
      </c>
      <c r="J613" s="36">
        <v>44.68</v>
      </c>
      <c r="K613" s="36">
        <v>139.41999999999999</v>
      </c>
      <c r="L613" s="36">
        <v>190.33</v>
      </c>
      <c r="M613" s="36">
        <v>173.72</v>
      </c>
      <c r="N613" s="36">
        <v>242.17</v>
      </c>
      <c r="O613" s="36">
        <v>241.22</v>
      </c>
      <c r="P613" s="36">
        <v>234.34</v>
      </c>
      <c r="Q613" s="36">
        <v>253.42</v>
      </c>
      <c r="R613" s="36">
        <v>310.16000000000003</v>
      </c>
      <c r="S613" s="36">
        <v>248.31</v>
      </c>
      <c r="T613" s="36">
        <v>115.99</v>
      </c>
      <c r="U613" s="36">
        <v>124.89</v>
      </c>
      <c r="V613" s="36">
        <v>150.03</v>
      </c>
      <c r="W613" s="36">
        <v>261.25</v>
      </c>
      <c r="X613" s="36">
        <v>673.25</v>
      </c>
      <c r="Y613" s="36">
        <v>116.55</v>
      </c>
      <c r="Z613" s="36">
        <v>5.34</v>
      </c>
    </row>
    <row r="614" spans="2:26" ht="15.75" thickBot="1">
      <c r="B614" s="5">
        <v>43332</v>
      </c>
      <c r="C614" s="36">
        <v>141.32</v>
      </c>
      <c r="D614" s="36">
        <v>235.94</v>
      </c>
      <c r="E614" s="36">
        <v>258.26</v>
      </c>
      <c r="F614" s="36">
        <v>239.5</v>
      </c>
      <c r="G614" s="36">
        <v>202.39</v>
      </c>
      <c r="H614" s="36">
        <v>65.22</v>
      </c>
      <c r="I614" s="36">
        <v>34.14</v>
      </c>
      <c r="J614" s="36">
        <v>1.54</v>
      </c>
      <c r="K614" s="36">
        <v>81.61</v>
      </c>
      <c r="L614" s="36">
        <v>78.3</v>
      </c>
      <c r="M614" s="36">
        <v>109.3</v>
      </c>
      <c r="N614" s="36">
        <v>32.82</v>
      </c>
      <c r="O614" s="36">
        <v>0.81</v>
      </c>
      <c r="P614" s="36">
        <v>3.91</v>
      </c>
      <c r="Q614" s="36">
        <v>110.35</v>
      </c>
      <c r="R614" s="36">
        <v>13.78</v>
      </c>
      <c r="S614" s="36">
        <v>20.95</v>
      </c>
      <c r="T614" s="36">
        <v>34.369999999999997</v>
      </c>
      <c r="U614" s="36">
        <v>185.98</v>
      </c>
      <c r="V614" s="36">
        <v>188.54</v>
      </c>
      <c r="W614" s="36">
        <v>367.83</v>
      </c>
      <c r="X614" s="36">
        <v>740.39</v>
      </c>
      <c r="Y614" s="36">
        <v>832.81</v>
      </c>
      <c r="Z614" s="36">
        <v>500.17</v>
      </c>
    </row>
    <row r="615" spans="2:26" ht="15.75" thickBot="1">
      <c r="B615" s="5">
        <v>43333</v>
      </c>
      <c r="C615" s="36">
        <v>346.79</v>
      </c>
      <c r="D615" s="36">
        <v>267.87</v>
      </c>
      <c r="E615" s="36">
        <v>265.82</v>
      </c>
      <c r="F615" s="36">
        <v>229.73</v>
      </c>
      <c r="G615" s="36">
        <v>213.97</v>
      </c>
      <c r="H615" s="36">
        <v>114.22</v>
      </c>
      <c r="I615" s="36">
        <v>68.66</v>
      </c>
      <c r="J615" s="36">
        <v>4.41</v>
      </c>
      <c r="K615" s="36">
        <v>0.08</v>
      </c>
      <c r="L615" s="36">
        <v>39.9</v>
      </c>
      <c r="M615" s="36">
        <v>76.28</v>
      </c>
      <c r="N615" s="36">
        <v>74.52</v>
      </c>
      <c r="O615" s="36">
        <v>34</v>
      </c>
      <c r="P615" s="36">
        <v>30.66</v>
      </c>
      <c r="Q615" s="36">
        <v>55.09</v>
      </c>
      <c r="R615" s="36">
        <v>57.5</v>
      </c>
      <c r="S615" s="36">
        <v>84.57</v>
      </c>
      <c r="T615" s="36">
        <v>69.150000000000006</v>
      </c>
      <c r="U615" s="36">
        <v>6.93</v>
      </c>
      <c r="V615" s="36">
        <v>21.67</v>
      </c>
      <c r="W615" s="36">
        <v>199.31</v>
      </c>
      <c r="X615" s="36">
        <v>206.95</v>
      </c>
      <c r="Y615" s="36">
        <v>509.57</v>
      </c>
      <c r="Z615" s="36">
        <v>391.94</v>
      </c>
    </row>
    <row r="616" spans="2:26" ht="15.75" thickBot="1">
      <c r="B616" s="5">
        <v>43334</v>
      </c>
      <c r="C616" s="36">
        <v>349.74</v>
      </c>
      <c r="D616" s="36">
        <v>226.06</v>
      </c>
      <c r="E616" s="36">
        <v>219.44</v>
      </c>
      <c r="F616" s="36">
        <v>201.59</v>
      </c>
      <c r="G616" s="36">
        <v>153.80000000000001</v>
      </c>
      <c r="H616" s="36">
        <v>108.57</v>
      </c>
      <c r="I616" s="36">
        <v>51.88</v>
      </c>
      <c r="J616" s="36">
        <v>18.989999999999998</v>
      </c>
      <c r="K616" s="36">
        <v>24.58</v>
      </c>
      <c r="L616" s="36">
        <v>128.49</v>
      </c>
      <c r="M616" s="36">
        <v>179.01</v>
      </c>
      <c r="N616" s="36">
        <v>138.85</v>
      </c>
      <c r="O616" s="36">
        <v>185.37</v>
      </c>
      <c r="P616" s="36">
        <v>206.99</v>
      </c>
      <c r="Q616" s="36">
        <v>209.14</v>
      </c>
      <c r="R616" s="36">
        <v>199.44</v>
      </c>
      <c r="S616" s="36">
        <v>576.72</v>
      </c>
      <c r="T616" s="36">
        <v>244.82</v>
      </c>
      <c r="U616" s="36">
        <v>244.69</v>
      </c>
      <c r="V616" s="36">
        <v>311.77999999999997</v>
      </c>
      <c r="W616" s="36">
        <v>1154.44</v>
      </c>
      <c r="X616" s="36">
        <v>546.29</v>
      </c>
      <c r="Y616" s="36">
        <v>226.17</v>
      </c>
      <c r="Z616" s="36">
        <v>548.87</v>
      </c>
    </row>
    <row r="617" spans="2:26" ht="15.75" thickBot="1">
      <c r="B617" s="5">
        <v>43335</v>
      </c>
      <c r="C617" s="36">
        <v>228.93</v>
      </c>
      <c r="D617" s="36">
        <v>76.08</v>
      </c>
      <c r="E617" s="36">
        <v>4.33</v>
      </c>
      <c r="F617" s="36">
        <v>33.1</v>
      </c>
      <c r="G617" s="36">
        <v>0</v>
      </c>
      <c r="H617" s="36">
        <v>0</v>
      </c>
      <c r="I617" s="36">
        <v>0</v>
      </c>
      <c r="J617" s="36">
        <v>0</v>
      </c>
      <c r="K617" s="36">
        <v>0</v>
      </c>
      <c r="L617" s="36">
        <v>1.22</v>
      </c>
      <c r="M617" s="36">
        <v>0.85</v>
      </c>
      <c r="N617" s="36">
        <v>3.42</v>
      </c>
      <c r="O617" s="36">
        <v>11.53</v>
      </c>
      <c r="P617" s="36">
        <v>59.86</v>
      </c>
      <c r="Q617" s="36">
        <v>146.93</v>
      </c>
      <c r="R617" s="36">
        <v>116.27</v>
      </c>
      <c r="S617" s="36">
        <v>159.18</v>
      </c>
      <c r="T617" s="36">
        <v>194.94</v>
      </c>
      <c r="U617" s="36">
        <v>246.74</v>
      </c>
      <c r="V617" s="36">
        <v>406.12</v>
      </c>
      <c r="W617" s="36">
        <v>541.12</v>
      </c>
      <c r="X617" s="36">
        <v>490.26</v>
      </c>
      <c r="Y617" s="36">
        <v>508.78</v>
      </c>
      <c r="Z617" s="36">
        <v>463.28</v>
      </c>
    </row>
    <row r="618" spans="2:26" ht="15.75" thickBot="1">
      <c r="B618" s="5">
        <v>43336</v>
      </c>
      <c r="C618" s="36">
        <v>312.26</v>
      </c>
      <c r="D618" s="36">
        <v>172.05</v>
      </c>
      <c r="E618" s="36">
        <v>189.45</v>
      </c>
      <c r="F618" s="36">
        <v>118.78</v>
      </c>
      <c r="G618" s="36">
        <v>116.01</v>
      </c>
      <c r="H618" s="36">
        <v>64.81</v>
      </c>
      <c r="I618" s="36">
        <v>115.38</v>
      </c>
      <c r="J618" s="36">
        <v>12.51</v>
      </c>
      <c r="K618" s="36">
        <v>40.409999999999997</v>
      </c>
      <c r="L618" s="36">
        <v>13.67</v>
      </c>
      <c r="M618" s="36">
        <v>28.48</v>
      </c>
      <c r="N618" s="36">
        <v>102.92</v>
      </c>
      <c r="O618" s="36">
        <v>40.64</v>
      </c>
      <c r="P618" s="36">
        <v>91.31</v>
      </c>
      <c r="Q618" s="36">
        <v>13.02</v>
      </c>
      <c r="R618" s="36">
        <v>41.64</v>
      </c>
      <c r="S618" s="36">
        <v>6.24</v>
      </c>
      <c r="T618" s="36">
        <v>19.82</v>
      </c>
      <c r="U618" s="36">
        <v>55.33</v>
      </c>
      <c r="V618" s="36">
        <v>170.31</v>
      </c>
      <c r="W618" s="36">
        <v>447.02</v>
      </c>
      <c r="X618" s="36">
        <v>872.45</v>
      </c>
      <c r="Y618" s="36">
        <v>508.71</v>
      </c>
      <c r="Z618" s="36">
        <v>839.12</v>
      </c>
    </row>
    <row r="619" spans="2:26" ht="15.75" thickBot="1">
      <c r="B619" s="5">
        <v>43337</v>
      </c>
      <c r="C619" s="36">
        <v>379.23</v>
      </c>
      <c r="D619" s="36">
        <v>273.18</v>
      </c>
      <c r="E619" s="36">
        <v>227.44</v>
      </c>
      <c r="F619" s="36">
        <v>174.26</v>
      </c>
      <c r="G619" s="36">
        <v>114.55</v>
      </c>
      <c r="H619" s="36">
        <v>42.76</v>
      </c>
      <c r="I619" s="36">
        <v>104.24</v>
      </c>
      <c r="J619" s="36">
        <v>71.900000000000006</v>
      </c>
      <c r="K619" s="36">
        <v>87.01</v>
      </c>
      <c r="L619" s="36">
        <v>44.93</v>
      </c>
      <c r="M619" s="36">
        <v>77.47</v>
      </c>
      <c r="N619" s="36">
        <v>82.41</v>
      </c>
      <c r="O619" s="36">
        <v>9.84</v>
      </c>
      <c r="P619" s="36">
        <v>9.0399999999999991</v>
      </c>
      <c r="Q619" s="36">
        <v>11.03</v>
      </c>
      <c r="R619" s="36">
        <v>5.03</v>
      </c>
      <c r="S619" s="36">
        <v>3.39</v>
      </c>
      <c r="T619" s="36">
        <v>3.8</v>
      </c>
      <c r="U619" s="36">
        <v>96.82</v>
      </c>
      <c r="V619" s="36">
        <v>156.51</v>
      </c>
      <c r="W619" s="36">
        <v>329.25</v>
      </c>
      <c r="X619" s="36">
        <v>199.92</v>
      </c>
      <c r="Y619" s="36">
        <v>1066.96</v>
      </c>
      <c r="Z619" s="36">
        <v>329.66</v>
      </c>
    </row>
    <row r="620" spans="2:26" ht="15.75" thickBot="1">
      <c r="B620" s="5">
        <v>43338</v>
      </c>
      <c r="C620" s="36">
        <v>230.59</v>
      </c>
      <c r="D620" s="36">
        <v>179.25</v>
      </c>
      <c r="E620" s="36">
        <v>75.290000000000006</v>
      </c>
      <c r="F620" s="36">
        <v>154.30000000000001</v>
      </c>
      <c r="G620" s="36">
        <v>103.18</v>
      </c>
      <c r="H620" s="36">
        <v>137.11000000000001</v>
      </c>
      <c r="I620" s="36">
        <v>0</v>
      </c>
      <c r="J620" s="36">
        <v>13.92</v>
      </c>
      <c r="K620" s="36">
        <v>67.66</v>
      </c>
      <c r="L620" s="36">
        <v>222.21</v>
      </c>
      <c r="M620" s="36">
        <v>216.64</v>
      </c>
      <c r="N620" s="36">
        <v>162.80000000000001</v>
      </c>
      <c r="O620" s="36">
        <v>80.13</v>
      </c>
      <c r="P620" s="36">
        <v>147</v>
      </c>
      <c r="Q620" s="36">
        <v>66.510000000000005</v>
      </c>
      <c r="R620" s="36">
        <v>179.11</v>
      </c>
      <c r="S620" s="36">
        <v>133.6</v>
      </c>
      <c r="T620" s="36">
        <v>222.89</v>
      </c>
      <c r="U620" s="36">
        <v>173.63</v>
      </c>
      <c r="V620" s="36">
        <v>327.75</v>
      </c>
      <c r="W620" s="36">
        <v>169.02</v>
      </c>
      <c r="X620" s="36">
        <v>203.05</v>
      </c>
      <c r="Y620" s="36">
        <v>531.74</v>
      </c>
      <c r="Z620" s="36">
        <v>279.63</v>
      </c>
    </row>
    <row r="621" spans="2:26" ht="15.75" thickBot="1">
      <c r="B621" s="5">
        <v>43339</v>
      </c>
      <c r="C621" s="36">
        <v>117.2</v>
      </c>
      <c r="D621" s="36">
        <v>183.25</v>
      </c>
      <c r="E621" s="36">
        <v>148.47999999999999</v>
      </c>
      <c r="F621" s="36">
        <v>162.22999999999999</v>
      </c>
      <c r="G621" s="36">
        <v>48.69</v>
      </c>
      <c r="H621" s="36">
        <v>11.43</v>
      </c>
      <c r="I621" s="36">
        <v>93.04</v>
      </c>
      <c r="J621" s="36">
        <v>84.06</v>
      </c>
      <c r="K621" s="36">
        <v>11.14</v>
      </c>
      <c r="L621" s="36">
        <v>84.84</v>
      </c>
      <c r="M621" s="36">
        <v>30.02</v>
      </c>
      <c r="N621" s="36">
        <v>59.23</v>
      </c>
      <c r="O621" s="36">
        <v>24.95</v>
      </c>
      <c r="P621" s="36">
        <v>40.15</v>
      </c>
      <c r="Q621" s="36">
        <v>18.47</v>
      </c>
      <c r="R621" s="36">
        <v>55.9</v>
      </c>
      <c r="S621" s="36">
        <v>82.42</v>
      </c>
      <c r="T621" s="36">
        <v>82.04</v>
      </c>
      <c r="U621" s="36">
        <v>150.94</v>
      </c>
      <c r="V621" s="36">
        <v>321.25</v>
      </c>
      <c r="W621" s="36">
        <v>321.06</v>
      </c>
      <c r="X621" s="36">
        <v>777.4</v>
      </c>
      <c r="Y621" s="36">
        <v>735.31</v>
      </c>
      <c r="Z621" s="36">
        <v>845.34</v>
      </c>
    </row>
    <row r="622" spans="2:26" ht="15.75" thickBot="1">
      <c r="B622" s="5">
        <v>43340</v>
      </c>
      <c r="C622" s="36">
        <v>384.64</v>
      </c>
      <c r="D622" s="36">
        <v>423.79</v>
      </c>
      <c r="E622" s="36">
        <v>262.13</v>
      </c>
      <c r="F622" s="36">
        <v>179.27</v>
      </c>
      <c r="G622" s="36">
        <v>97.28</v>
      </c>
      <c r="H622" s="36">
        <v>65.05</v>
      </c>
      <c r="I622" s="36">
        <v>12.73</v>
      </c>
      <c r="J622" s="36">
        <v>67.22</v>
      </c>
      <c r="K622" s="36">
        <v>71.83</v>
      </c>
      <c r="L622" s="36">
        <v>12.59</v>
      </c>
      <c r="M622" s="36">
        <v>2.7</v>
      </c>
      <c r="N622" s="36">
        <v>43.36</v>
      </c>
      <c r="O622" s="36">
        <v>7.68</v>
      </c>
      <c r="P622" s="36">
        <v>23.05</v>
      </c>
      <c r="Q622" s="36">
        <v>110.28</v>
      </c>
      <c r="R622" s="36">
        <v>124.66</v>
      </c>
      <c r="S622" s="36">
        <v>189.66</v>
      </c>
      <c r="T622" s="36">
        <v>178.64</v>
      </c>
      <c r="U622" s="36">
        <v>107.95</v>
      </c>
      <c r="V622" s="36">
        <v>116.45</v>
      </c>
      <c r="W622" s="36">
        <v>245.8</v>
      </c>
      <c r="X622" s="36">
        <v>371.2</v>
      </c>
      <c r="Y622" s="36">
        <v>609.35</v>
      </c>
      <c r="Z622" s="36">
        <v>416.5</v>
      </c>
    </row>
    <row r="623" spans="2:26" ht="15.75" thickBot="1">
      <c r="B623" s="5">
        <v>43341</v>
      </c>
      <c r="C623" s="36">
        <v>0</v>
      </c>
      <c r="D623" s="36">
        <v>0</v>
      </c>
      <c r="E623" s="36">
        <v>0</v>
      </c>
      <c r="F623" s="36">
        <v>0</v>
      </c>
      <c r="G623" s="36">
        <v>0</v>
      </c>
      <c r="H623" s="36">
        <v>0</v>
      </c>
      <c r="I623" s="36">
        <v>0</v>
      </c>
      <c r="J623" s="36">
        <v>0</v>
      </c>
      <c r="K623" s="36">
        <v>0</v>
      </c>
      <c r="L623" s="36">
        <v>0</v>
      </c>
      <c r="M623" s="36">
        <v>0</v>
      </c>
      <c r="N623" s="36">
        <v>0</v>
      </c>
      <c r="O623" s="36">
        <v>0</v>
      </c>
      <c r="P623" s="36">
        <v>0</v>
      </c>
      <c r="Q623" s="36">
        <v>0</v>
      </c>
      <c r="R623" s="36">
        <v>0</v>
      </c>
      <c r="S623" s="36">
        <v>0</v>
      </c>
      <c r="T623" s="36">
        <v>0</v>
      </c>
      <c r="U623" s="36">
        <v>0</v>
      </c>
      <c r="V623" s="36">
        <v>0</v>
      </c>
      <c r="W623" s="36">
        <v>0</v>
      </c>
      <c r="X623" s="36">
        <v>0</v>
      </c>
      <c r="Y623" s="36">
        <v>0</v>
      </c>
      <c r="Z623" s="36">
        <v>0</v>
      </c>
    </row>
    <row r="624" spans="2:26" ht="15.75" thickBot="1">
      <c r="B624" s="5">
        <v>43342</v>
      </c>
      <c r="C624" s="36">
        <v>0</v>
      </c>
      <c r="D624" s="36">
        <v>0</v>
      </c>
      <c r="E624" s="36">
        <v>0</v>
      </c>
      <c r="F624" s="36">
        <v>0</v>
      </c>
      <c r="G624" s="36">
        <v>0</v>
      </c>
      <c r="H624" s="36">
        <v>0</v>
      </c>
      <c r="I624" s="36">
        <v>0</v>
      </c>
      <c r="J624" s="36">
        <v>0</v>
      </c>
      <c r="K624" s="36">
        <v>0</v>
      </c>
      <c r="L624" s="36">
        <v>0</v>
      </c>
      <c r="M624" s="36">
        <v>0</v>
      </c>
      <c r="N624" s="36">
        <v>0</v>
      </c>
      <c r="O624" s="36">
        <v>0</v>
      </c>
      <c r="P624" s="36">
        <v>0</v>
      </c>
      <c r="Q624" s="36">
        <v>0</v>
      </c>
      <c r="R624" s="36">
        <v>0</v>
      </c>
      <c r="S624" s="36">
        <v>0</v>
      </c>
      <c r="T624" s="36">
        <v>0</v>
      </c>
      <c r="U624" s="36">
        <v>0</v>
      </c>
      <c r="V624" s="36">
        <v>0</v>
      </c>
      <c r="W624" s="36">
        <v>0</v>
      </c>
      <c r="X624" s="36">
        <v>0</v>
      </c>
      <c r="Y624" s="36">
        <v>0</v>
      </c>
      <c r="Z624" s="36">
        <v>0</v>
      </c>
    </row>
    <row r="625" spans="2:26" ht="15.75" thickBot="1">
      <c r="B625" s="5">
        <v>43343</v>
      </c>
      <c r="C625" s="36">
        <v>0</v>
      </c>
      <c r="D625" s="36">
        <v>0</v>
      </c>
      <c r="E625" s="36">
        <v>0</v>
      </c>
      <c r="F625" s="36">
        <v>0</v>
      </c>
      <c r="G625" s="36">
        <v>0</v>
      </c>
      <c r="H625" s="36">
        <v>0</v>
      </c>
      <c r="I625" s="36">
        <v>0</v>
      </c>
      <c r="J625" s="36">
        <v>0</v>
      </c>
      <c r="K625" s="36">
        <v>0</v>
      </c>
      <c r="L625" s="36">
        <v>0</v>
      </c>
      <c r="M625" s="36">
        <v>0</v>
      </c>
      <c r="N625" s="36">
        <v>0</v>
      </c>
      <c r="O625" s="36">
        <v>0</v>
      </c>
      <c r="P625" s="36">
        <v>0</v>
      </c>
      <c r="Q625" s="36">
        <v>0</v>
      </c>
      <c r="R625" s="36">
        <v>0</v>
      </c>
      <c r="S625" s="36">
        <v>0</v>
      </c>
      <c r="T625" s="36">
        <v>0</v>
      </c>
      <c r="U625" s="36">
        <v>0</v>
      </c>
      <c r="V625" s="36">
        <v>0</v>
      </c>
      <c r="W625" s="36">
        <v>0</v>
      </c>
      <c r="X625" s="36">
        <v>0</v>
      </c>
      <c r="Y625" s="36">
        <v>0</v>
      </c>
      <c r="Z625" s="36">
        <v>0</v>
      </c>
    </row>
    <row r="626" spans="2:26" ht="15.75" thickBot="1">
      <c r="B626" s="239" t="s">
        <v>90</v>
      </c>
      <c r="C626" s="240"/>
      <c r="D626" s="240"/>
      <c r="E626" s="240"/>
      <c r="F626" s="240"/>
      <c r="G626" s="240"/>
      <c r="H626" s="240"/>
      <c r="I626" s="240"/>
      <c r="J626" s="241"/>
      <c r="K626" s="242" t="s">
        <v>177</v>
      </c>
      <c r="L626" s="243"/>
      <c r="M626" s="244"/>
    </row>
    <row r="627" spans="2:26" ht="15.75" thickBot="1">
      <c r="B627" s="245" t="s">
        <v>91</v>
      </c>
      <c r="C627" s="246"/>
      <c r="D627" s="246"/>
      <c r="E627" s="246"/>
      <c r="F627" s="246"/>
      <c r="G627" s="246"/>
      <c r="H627" s="246"/>
      <c r="I627" s="246"/>
      <c r="J627" s="247"/>
      <c r="K627" s="248" t="s">
        <v>178</v>
      </c>
      <c r="L627" s="249"/>
      <c r="M627" s="250"/>
    </row>
    <row r="628" spans="2:26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2:26" ht="15.75">
      <c r="B629" s="18" t="s">
        <v>92</v>
      </c>
      <c r="C629" s="3"/>
      <c r="D629" s="3"/>
      <c r="E629" s="3"/>
      <c r="F629" s="3"/>
      <c r="G629" s="3"/>
      <c r="I629" s="8"/>
      <c r="J629" s="8"/>
      <c r="K629" s="8"/>
      <c r="L629" s="8"/>
      <c r="M629" s="8"/>
      <c r="Q629" s="34" t="s">
        <v>172</v>
      </c>
    </row>
    <row r="630" spans="2:26" ht="15.75" thickBot="1">
      <c r="B630" s="18" t="s">
        <v>82</v>
      </c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2:26" ht="16.5" thickBot="1">
      <c r="B631" s="237"/>
      <c r="C631" s="217"/>
      <c r="D631" s="217"/>
      <c r="E631" s="217"/>
      <c r="F631" s="217"/>
      <c r="G631" s="9"/>
      <c r="H631" s="9"/>
      <c r="I631" s="38"/>
      <c r="J631" s="38"/>
      <c r="K631" s="39"/>
      <c r="L631" s="39"/>
      <c r="M631" s="40"/>
      <c r="N631" s="41"/>
      <c r="O631" s="218" t="s">
        <v>7</v>
      </c>
      <c r="P631" s="219"/>
      <c r="Q631" s="219"/>
      <c r="R631" s="219"/>
      <c r="S631" s="219"/>
      <c r="T631" s="219"/>
      <c r="U631" s="219"/>
      <c r="V631" s="220"/>
      <c r="W631" s="10"/>
      <c r="X631" s="10"/>
      <c r="Y631" s="10"/>
      <c r="Z631" s="10"/>
    </row>
    <row r="632" spans="2:26" ht="16.5" thickBot="1">
      <c r="B632" s="238"/>
      <c r="C632" s="11"/>
      <c r="D632" s="11"/>
      <c r="E632" s="11"/>
      <c r="F632" s="11"/>
      <c r="G632" s="12"/>
      <c r="H632" s="12"/>
      <c r="I632" s="42"/>
      <c r="J632" s="42"/>
      <c r="K632" s="43"/>
      <c r="L632" s="43"/>
      <c r="M632" s="44"/>
      <c r="N632" s="45"/>
      <c r="O632" s="218" t="s">
        <v>1</v>
      </c>
      <c r="P632" s="220"/>
      <c r="Q632" s="218" t="s">
        <v>83</v>
      </c>
      <c r="R632" s="220"/>
      <c r="S632" s="218" t="s">
        <v>84</v>
      </c>
      <c r="T632" s="220"/>
      <c r="U632" s="218" t="s">
        <v>4</v>
      </c>
      <c r="V632" s="220"/>
      <c r="W632" s="2"/>
      <c r="X632" s="2"/>
      <c r="Y632" s="2"/>
      <c r="Z632" s="2"/>
    </row>
    <row r="633" spans="2:26" ht="15.75">
      <c r="B633" s="212" t="s">
        <v>85</v>
      </c>
      <c r="C633" s="213"/>
      <c r="D633" s="213"/>
      <c r="E633" s="213"/>
      <c r="F633" s="213"/>
      <c r="G633" s="213"/>
      <c r="H633" s="213"/>
      <c r="I633" s="213"/>
      <c r="J633" s="213"/>
      <c r="K633" s="213"/>
      <c r="L633" s="213"/>
      <c r="M633" s="213"/>
      <c r="N633" s="41"/>
      <c r="O633" s="235">
        <v>1259386.53</v>
      </c>
      <c r="P633" s="236"/>
      <c r="Q633" s="235">
        <v>1327870.05</v>
      </c>
      <c r="R633" s="236"/>
      <c r="S633" s="235">
        <v>2182531.31</v>
      </c>
      <c r="T633" s="236"/>
      <c r="U633" s="235">
        <v>2452555.14</v>
      </c>
      <c r="V633" s="236"/>
      <c r="W633" s="10"/>
      <c r="X633" s="10"/>
      <c r="Y633" s="10"/>
      <c r="Z633" s="10"/>
    </row>
  </sheetData>
  <mergeCells count="94">
    <mergeCell ref="B2:Z2"/>
    <mergeCell ref="B3:X3"/>
    <mergeCell ref="R4:U4"/>
    <mergeCell ref="B5:L5"/>
    <mergeCell ref="B6:B7"/>
    <mergeCell ref="C6:Z6"/>
    <mergeCell ref="B138:B139"/>
    <mergeCell ref="C138:Z138"/>
    <mergeCell ref="B171:B172"/>
    <mergeCell ref="C171:Z171"/>
    <mergeCell ref="B204:J204"/>
    <mergeCell ref="K204:M204"/>
    <mergeCell ref="B39:B40"/>
    <mergeCell ref="C39:Z39"/>
    <mergeCell ref="B72:B73"/>
    <mergeCell ref="C72:Z72"/>
    <mergeCell ref="B105:B106"/>
    <mergeCell ref="C105:Z105"/>
    <mergeCell ref="B205:J205"/>
    <mergeCell ref="K205:M205"/>
    <mergeCell ref="B209:B210"/>
    <mergeCell ref="C209:F209"/>
    <mergeCell ref="O209:V209"/>
    <mergeCell ref="O210:P210"/>
    <mergeCell ref="Q210:R210"/>
    <mergeCell ref="S210:T210"/>
    <mergeCell ref="U210:V210"/>
    <mergeCell ref="B211:M211"/>
    <mergeCell ref="O211:P211"/>
    <mergeCell ref="Q211:R211"/>
    <mergeCell ref="S211:T211"/>
    <mergeCell ref="U211:V211"/>
    <mergeCell ref="B213:Z213"/>
    <mergeCell ref="B283:B284"/>
    <mergeCell ref="C283:Z283"/>
    <mergeCell ref="B316:B317"/>
    <mergeCell ref="C316:Z316"/>
    <mergeCell ref="B349:B350"/>
    <mergeCell ref="C349:Z349"/>
    <mergeCell ref="B214:X214"/>
    <mergeCell ref="R215:U215"/>
    <mergeCell ref="B217:B218"/>
    <mergeCell ref="C217:Z217"/>
    <mergeCell ref="B250:B251"/>
    <mergeCell ref="C250:Z250"/>
    <mergeCell ref="B420:B421"/>
    <mergeCell ref="C420:F420"/>
    <mergeCell ref="O420:V420"/>
    <mergeCell ref="O421:P421"/>
    <mergeCell ref="Q421:R421"/>
    <mergeCell ref="S421:T421"/>
    <mergeCell ref="U421:V421"/>
    <mergeCell ref="B382:B383"/>
    <mergeCell ref="C382:Z382"/>
    <mergeCell ref="B415:J415"/>
    <mergeCell ref="K415:M415"/>
    <mergeCell ref="B416:J416"/>
    <mergeCell ref="K416:M416"/>
    <mergeCell ref="C560:Z560"/>
    <mergeCell ref="B425:X425"/>
    <mergeCell ref="R426:U426"/>
    <mergeCell ref="B428:B429"/>
    <mergeCell ref="C428:Z428"/>
    <mergeCell ref="B461:B462"/>
    <mergeCell ref="C461:Z461"/>
    <mergeCell ref="B422:M422"/>
    <mergeCell ref="O422:P422"/>
    <mergeCell ref="Q422:R422"/>
    <mergeCell ref="S422:T422"/>
    <mergeCell ref="U422:V422"/>
    <mergeCell ref="B424:Z424"/>
    <mergeCell ref="B633:M633"/>
    <mergeCell ref="O633:P633"/>
    <mergeCell ref="Q633:R633"/>
    <mergeCell ref="S633:T633"/>
    <mergeCell ref="U633:V633"/>
    <mergeCell ref="B631:B632"/>
    <mergeCell ref="C631:F631"/>
    <mergeCell ref="O631:V631"/>
    <mergeCell ref="O632:P632"/>
    <mergeCell ref="Q632:R632"/>
    <mergeCell ref="S632:T632"/>
    <mergeCell ref="U632:V632"/>
    <mergeCell ref="B593:B594"/>
    <mergeCell ref="C593:Z593"/>
    <mergeCell ref="B626:J626"/>
    <mergeCell ref="K626:M626"/>
    <mergeCell ref="B627:J627"/>
    <mergeCell ref="K627:M627"/>
    <mergeCell ref="B494:B495"/>
    <mergeCell ref="C494:Z494"/>
    <mergeCell ref="B527:B528"/>
    <mergeCell ref="C527:Z527"/>
    <mergeCell ref="B560:B56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3" manualBreakCount="13">
    <brk id="38" max="25" man="1"/>
    <brk id="71" max="25" man="1"/>
    <brk id="104" max="25" man="1"/>
    <brk id="137" max="25" man="1"/>
    <brk id="170" max="25" man="1"/>
    <brk id="211" max="25" man="1"/>
    <brk id="239" max="25" man="1"/>
    <brk id="314" max="25" man="1"/>
    <brk id="347" max="25" man="1"/>
    <brk id="381" max="25" man="1"/>
    <brk id="422" max="25" man="1"/>
    <brk id="460" max="25" man="1"/>
    <brk id="559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8"/>
  <sheetViews>
    <sheetView topLeftCell="A715" zoomScale="70" zoomScaleNormal="70" workbookViewId="0">
      <selection activeCell="F725" sqref="F725"/>
    </sheetView>
  </sheetViews>
  <sheetFormatPr defaultRowHeight="14.25"/>
  <cols>
    <col min="1" max="1" width="76.85546875" style="55" customWidth="1"/>
    <col min="2" max="2" width="52.42578125" style="55" customWidth="1"/>
    <col min="3" max="3" width="36" style="55" customWidth="1"/>
    <col min="4" max="4" width="37.7109375" style="55" customWidth="1"/>
    <col min="5" max="5" width="37.28515625" style="55" customWidth="1"/>
    <col min="6" max="6" width="39.85546875" style="55" customWidth="1"/>
    <col min="7" max="256" width="9.140625" style="55"/>
    <col min="257" max="257" width="76.85546875" style="55" customWidth="1"/>
    <col min="258" max="258" width="52.42578125" style="55" customWidth="1"/>
    <col min="259" max="259" width="26.85546875" style="55" customWidth="1"/>
    <col min="260" max="261" width="34" style="55" customWidth="1"/>
    <col min="262" max="262" width="28.7109375" style="55" customWidth="1"/>
    <col min="263" max="512" width="9.140625" style="55"/>
    <col min="513" max="513" width="76.85546875" style="55" customWidth="1"/>
    <col min="514" max="514" width="52.42578125" style="55" customWidth="1"/>
    <col min="515" max="515" width="26.85546875" style="55" customWidth="1"/>
    <col min="516" max="517" width="34" style="55" customWidth="1"/>
    <col min="518" max="518" width="28.7109375" style="55" customWidth="1"/>
    <col min="519" max="768" width="9.140625" style="55"/>
    <col min="769" max="769" width="76.85546875" style="55" customWidth="1"/>
    <col min="770" max="770" width="52.42578125" style="55" customWidth="1"/>
    <col min="771" max="771" width="26.85546875" style="55" customWidth="1"/>
    <col min="772" max="773" width="34" style="55" customWidth="1"/>
    <col min="774" max="774" width="28.7109375" style="55" customWidth="1"/>
    <col min="775" max="1024" width="9.140625" style="55"/>
    <col min="1025" max="1025" width="76.85546875" style="55" customWidth="1"/>
    <col min="1026" max="1026" width="52.42578125" style="55" customWidth="1"/>
    <col min="1027" max="1027" width="26.85546875" style="55" customWidth="1"/>
    <col min="1028" max="1029" width="34" style="55" customWidth="1"/>
    <col min="1030" max="1030" width="28.7109375" style="55" customWidth="1"/>
    <col min="1031" max="1280" width="9.140625" style="55"/>
    <col min="1281" max="1281" width="76.85546875" style="55" customWidth="1"/>
    <col min="1282" max="1282" width="52.42578125" style="55" customWidth="1"/>
    <col min="1283" max="1283" width="26.85546875" style="55" customWidth="1"/>
    <col min="1284" max="1285" width="34" style="55" customWidth="1"/>
    <col min="1286" max="1286" width="28.7109375" style="55" customWidth="1"/>
    <col min="1287" max="1536" width="9.140625" style="55"/>
    <col min="1537" max="1537" width="76.85546875" style="55" customWidth="1"/>
    <col min="1538" max="1538" width="52.42578125" style="55" customWidth="1"/>
    <col min="1539" max="1539" width="26.85546875" style="55" customWidth="1"/>
    <col min="1540" max="1541" width="34" style="55" customWidth="1"/>
    <col min="1542" max="1542" width="28.7109375" style="55" customWidth="1"/>
    <col min="1543" max="1792" width="9.140625" style="55"/>
    <col min="1793" max="1793" width="76.85546875" style="55" customWidth="1"/>
    <col min="1794" max="1794" width="52.42578125" style="55" customWidth="1"/>
    <col min="1795" max="1795" width="26.85546875" style="55" customWidth="1"/>
    <col min="1796" max="1797" width="34" style="55" customWidth="1"/>
    <col min="1798" max="1798" width="28.7109375" style="55" customWidth="1"/>
    <col min="1799" max="2048" width="9.140625" style="55"/>
    <col min="2049" max="2049" width="76.85546875" style="55" customWidth="1"/>
    <col min="2050" max="2050" width="52.42578125" style="55" customWidth="1"/>
    <col min="2051" max="2051" width="26.85546875" style="55" customWidth="1"/>
    <col min="2052" max="2053" width="34" style="55" customWidth="1"/>
    <col min="2054" max="2054" width="28.7109375" style="55" customWidth="1"/>
    <col min="2055" max="2304" width="9.140625" style="55"/>
    <col min="2305" max="2305" width="76.85546875" style="55" customWidth="1"/>
    <col min="2306" max="2306" width="52.42578125" style="55" customWidth="1"/>
    <col min="2307" max="2307" width="26.85546875" style="55" customWidth="1"/>
    <col min="2308" max="2309" width="34" style="55" customWidth="1"/>
    <col min="2310" max="2310" width="28.7109375" style="55" customWidth="1"/>
    <col min="2311" max="2560" width="9.140625" style="55"/>
    <col min="2561" max="2561" width="76.85546875" style="55" customWidth="1"/>
    <col min="2562" max="2562" width="52.42578125" style="55" customWidth="1"/>
    <col min="2563" max="2563" width="26.85546875" style="55" customWidth="1"/>
    <col min="2564" max="2565" width="34" style="55" customWidth="1"/>
    <col min="2566" max="2566" width="28.7109375" style="55" customWidth="1"/>
    <col min="2567" max="2816" width="9.140625" style="55"/>
    <col min="2817" max="2817" width="76.85546875" style="55" customWidth="1"/>
    <col min="2818" max="2818" width="52.42578125" style="55" customWidth="1"/>
    <col min="2819" max="2819" width="26.85546875" style="55" customWidth="1"/>
    <col min="2820" max="2821" width="34" style="55" customWidth="1"/>
    <col min="2822" max="2822" width="28.7109375" style="55" customWidth="1"/>
    <col min="2823" max="3072" width="9.140625" style="55"/>
    <col min="3073" max="3073" width="76.85546875" style="55" customWidth="1"/>
    <col min="3074" max="3074" width="52.42578125" style="55" customWidth="1"/>
    <col min="3075" max="3075" width="26.85546875" style="55" customWidth="1"/>
    <col min="3076" max="3077" width="34" style="55" customWidth="1"/>
    <col min="3078" max="3078" width="28.7109375" style="55" customWidth="1"/>
    <col min="3079" max="3328" width="9.140625" style="55"/>
    <col min="3329" max="3329" width="76.85546875" style="55" customWidth="1"/>
    <col min="3330" max="3330" width="52.42578125" style="55" customWidth="1"/>
    <col min="3331" max="3331" width="26.85546875" style="55" customWidth="1"/>
    <col min="3332" max="3333" width="34" style="55" customWidth="1"/>
    <col min="3334" max="3334" width="28.7109375" style="55" customWidth="1"/>
    <col min="3335" max="3584" width="9.140625" style="55"/>
    <col min="3585" max="3585" width="76.85546875" style="55" customWidth="1"/>
    <col min="3586" max="3586" width="52.42578125" style="55" customWidth="1"/>
    <col min="3587" max="3587" width="26.85546875" style="55" customWidth="1"/>
    <col min="3588" max="3589" width="34" style="55" customWidth="1"/>
    <col min="3590" max="3590" width="28.7109375" style="55" customWidth="1"/>
    <col min="3591" max="3840" width="9.140625" style="55"/>
    <col min="3841" max="3841" width="76.85546875" style="55" customWidth="1"/>
    <col min="3842" max="3842" width="52.42578125" style="55" customWidth="1"/>
    <col min="3843" max="3843" width="26.85546875" style="55" customWidth="1"/>
    <col min="3844" max="3845" width="34" style="55" customWidth="1"/>
    <col min="3846" max="3846" width="28.7109375" style="55" customWidth="1"/>
    <col min="3847" max="4096" width="9.140625" style="55"/>
    <col min="4097" max="4097" width="76.85546875" style="55" customWidth="1"/>
    <col min="4098" max="4098" width="52.42578125" style="55" customWidth="1"/>
    <col min="4099" max="4099" width="26.85546875" style="55" customWidth="1"/>
    <col min="4100" max="4101" width="34" style="55" customWidth="1"/>
    <col min="4102" max="4102" width="28.7109375" style="55" customWidth="1"/>
    <col min="4103" max="4352" width="9.140625" style="55"/>
    <col min="4353" max="4353" width="76.85546875" style="55" customWidth="1"/>
    <col min="4354" max="4354" width="52.42578125" style="55" customWidth="1"/>
    <col min="4355" max="4355" width="26.85546875" style="55" customWidth="1"/>
    <col min="4356" max="4357" width="34" style="55" customWidth="1"/>
    <col min="4358" max="4358" width="28.7109375" style="55" customWidth="1"/>
    <col min="4359" max="4608" width="9.140625" style="55"/>
    <col min="4609" max="4609" width="76.85546875" style="55" customWidth="1"/>
    <col min="4610" max="4610" width="52.42578125" style="55" customWidth="1"/>
    <col min="4611" max="4611" width="26.85546875" style="55" customWidth="1"/>
    <col min="4612" max="4613" width="34" style="55" customWidth="1"/>
    <col min="4614" max="4614" width="28.7109375" style="55" customWidth="1"/>
    <col min="4615" max="4864" width="9.140625" style="55"/>
    <col min="4865" max="4865" width="76.85546875" style="55" customWidth="1"/>
    <col min="4866" max="4866" width="52.42578125" style="55" customWidth="1"/>
    <col min="4867" max="4867" width="26.85546875" style="55" customWidth="1"/>
    <col min="4868" max="4869" width="34" style="55" customWidth="1"/>
    <col min="4870" max="4870" width="28.7109375" style="55" customWidth="1"/>
    <col min="4871" max="5120" width="9.140625" style="55"/>
    <col min="5121" max="5121" width="76.85546875" style="55" customWidth="1"/>
    <col min="5122" max="5122" width="52.42578125" style="55" customWidth="1"/>
    <col min="5123" max="5123" width="26.85546875" style="55" customWidth="1"/>
    <col min="5124" max="5125" width="34" style="55" customWidth="1"/>
    <col min="5126" max="5126" width="28.7109375" style="55" customWidth="1"/>
    <col min="5127" max="5376" width="9.140625" style="55"/>
    <col min="5377" max="5377" width="76.85546875" style="55" customWidth="1"/>
    <col min="5378" max="5378" width="52.42578125" style="55" customWidth="1"/>
    <col min="5379" max="5379" width="26.85546875" style="55" customWidth="1"/>
    <col min="5380" max="5381" width="34" style="55" customWidth="1"/>
    <col min="5382" max="5382" width="28.7109375" style="55" customWidth="1"/>
    <col min="5383" max="5632" width="9.140625" style="55"/>
    <col min="5633" max="5633" width="76.85546875" style="55" customWidth="1"/>
    <col min="5634" max="5634" width="52.42578125" style="55" customWidth="1"/>
    <col min="5635" max="5635" width="26.85546875" style="55" customWidth="1"/>
    <col min="5636" max="5637" width="34" style="55" customWidth="1"/>
    <col min="5638" max="5638" width="28.7109375" style="55" customWidth="1"/>
    <col min="5639" max="5888" width="9.140625" style="55"/>
    <col min="5889" max="5889" width="76.85546875" style="55" customWidth="1"/>
    <col min="5890" max="5890" width="52.42578125" style="55" customWidth="1"/>
    <col min="5891" max="5891" width="26.85546875" style="55" customWidth="1"/>
    <col min="5892" max="5893" width="34" style="55" customWidth="1"/>
    <col min="5894" max="5894" width="28.7109375" style="55" customWidth="1"/>
    <col min="5895" max="6144" width="9.140625" style="55"/>
    <col min="6145" max="6145" width="76.85546875" style="55" customWidth="1"/>
    <col min="6146" max="6146" width="52.42578125" style="55" customWidth="1"/>
    <col min="6147" max="6147" width="26.85546875" style="55" customWidth="1"/>
    <col min="6148" max="6149" width="34" style="55" customWidth="1"/>
    <col min="6150" max="6150" width="28.7109375" style="55" customWidth="1"/>
    <col min="6151" max="6400" width="9.140625" style="55"/>
    <col min="6401" max="6401" width="76.85546875" style="55" customWidth="1"/>
    <col min="6402" max="6402" width="52.42578125" style="55" customWidth="1"/>
    <col min="6403" max="6403" width="26.85546875" style="55" customWidth="1"/>
    <col min="6404" max="6405" width="34" style="55" customWidth="1"/>
    <col min="6406" max="6406" width="28.7109375" style="55" customWidth="1"/>
    <col min="6407" max="6656" width="9.140625" style="55"/>
    <col min="6657" max="6657" width="76.85546875" style="55" customWidth="1"/>
    <col min="6658" max="6658" width="52.42578125" style="55" customWidth="1"/>
    <col min="6659" max="6659" width="26.85546875" style="55" customWidth="1"/>
    <col min="6660" max="6661" width="34" style="55" customWidth="1"/>
    <col min="6662" max="6662" width="28.7109375" style="55" customWidth="1"/>
    <col min="6663" max="6912" width="9.140625" style="55"/>
    <col min="6913" max="6913" width="76.85546875" style="55" customWidth="1"/>
    <col min="6914" max="6914" width="52.42578125" style="55" customWidth="1"/>
    <col min="6915" max="6915" width="26.85546875" style="55" customWidth="1"/>
    <col min="6916" max="6917" width="34" style="55" customWidth="1"/>
    <col min="6918" max="6918" width="28.7109375" style="55" customWidth="1"/>
    <col min="6919" max="7168" width="9.140625" style="55"/>
    <col min="7169" max="7169" width="76.85546875" style="55" customWidth="1"/>
    <col min="7170" max="7170" width="52.42578125" style="55" customWidth="1"/>
    <col min="7171" max="7171" width="26.85546875" style="55" customWidth="1"/>
    <col min="7172" max="7173" width="34" style="55" customWidth="1"/>
    <col min="7174" max="7174" width="28.7109375" style="55" customWidth="1"/>
    <col min="7175" max="7424" width="9.140625" style="55"/>
    <col min="7425" max="7425" width="76.85546875" style="55" customWidth="1"/>
    <col min="7426" max="7426" width="52.42578125" style="55" customWidth="1"/>
    <col min="7427" max="7427" width="26.85546875" style="55" customWidth="1"/>
    <col min="7428" max="7429" width="34" style="55" customWidth="1"/>
    <col min="7430" max="7430" width="28.7109375" style="55" customWidth="1"/>
    <col min="7431" max="7680" width="9.140625" style="55"/>
    <col min="7681" max="7681" width="76.85546875" style="55" customWidth="1"/>
    <col min="7682" max="7682" width="52.42578125" style="55" customWidth="1"/>
    <col min="7683" max="7683" width="26.85546875" style="55" customWidth="1"/>
    <col min="7684" max="7685" width="34" style="55" customWidth="1"/>
    <col min="7686" max="7686" width="28.7109375" style="55" customWidth="1"/>
    <col min="7687" max="7936" width="9.140625" style="55"/>
    <col min="7937" max="7937" width="76.85546875" style="55" customWidth="1"/>
    <col min="7938" max="7938" width="52.42578125" style="55" customWidth="1"/>
    <col min="7939" max="7939" width="26.85546875" style="55" customWidth="1"/>
    <col min="7940" max="7941" width="34" style="55" customWidth="1"/>
    <col min="7942" max="7942" width="28.7109375" style="55" customWidth="1"/>
    <col min="7943" max="8192" width="9.140625" style="55"/>
    <col min="8193" max="8193" width="76.85546875" style="55" customWidth="1"/>
    <col min="8194" max="8194" width="52.42578125" style="55" customWidth="1"/>
    <col min="8195" max="8195" width="26.85546875" style="55" customWidth="1"/>
    <col min="8196" max="8197" width="34" style="55" customWidth="1"/>
    <col min="8198" max="8198" width="28.7109375" style="55" customWidth="1"/>
    <col min="8199" max="8448" width="9.140625" style="55"/>
    <col min="8449" max="8449" width="76.85546875" style="55" customWidth="1"/>
    <col min="8450" max="8450" width="52.42578125" style="55" customWidth="1"/>
    <col min="8451" max="8451" width="26.85546875" style="55" customWidth="1"/>
    <col min="8452" max="8453" width="34" style="55" customWidth="1"/>
    <col min="8454" max="8454" width="28.7109375" style="55" customWidth="1"/>
    <col min="8455" max="8704" width="9.140625" style="55"/>
    <col min="8705" max="8705" width="76.85546875" style="55" customWidth="1"/>
    <col min="8706" max="8706" width="52.42578125" style="55" customWidth="1"/>
    <col min="8707" max="8707" width="26.85546875" style="55" customWidth="1"/>
    <col min="8708" max="8709" width="34" style="55" customWidth="1"/>
    <col min="8710" max="8710" width="28.7109375" style="55" customWidth="1"/>
    <col min="8711" max="8960" width="9.140625" style="55"/>
    <col min="8961" max="8961" width="76.85546875" style="55" customWidth="1"/>
    <col min="8962" max="8962" width="52.42578125" style="55" customWidth="1"/>
    <col min="8963" max="8963" width="26.85546875" style="55" customWidth="1"/>
    <col min="8964" max="8965" width="34" style="55" customWidth="1"/>
    <col min="8966" max="8966" width="28.7109375" style="55" customWidth="1"/>
    <col min="8967" max="9216" width="9.140625" style="55"/>
    <col min="9217" max="9217" width="76.85546875" style="55" customWidth="1"/>
    <col min="9218" max="9218" width="52.42578125" style="55" customWidth="1"/>
    <col min="9219" max="9219" width="26.85546875" style="55" customWidth="1"/>
    <col min="9220" max="9221" width="34" style="55" customWidth="1"/>
    <col min="9222" max="9222" width="28.7109375" style="55" customWidth="1"/>
    <col min="9223" max="9472" width="9.140625" style="55"/>
    <col min="9473" max="9473" width="76.85546875" style="55" customWidth="1"/>
    <col min="9474" max="9474" width="52.42578125" style="55" customWidth="1"/>
    <col min="9475" max="9475" width="26.85546875" style="55" customWidth="1"/>
    <col min="9476" max="9477" width="34" style="55" customWidth="1"/>
    <col min="9478" max="9478" width="28.7109375" style="55" customWidth="1"/>
    <col min="9479" max="9728" width="9.140625" style="55"/>
    <col min="9729" max="9729" width="76.85546875" style="55" customWidth="1"/>
    <col min="9730" max="9730" width="52.42578125" style="55" customWidth="1"/>
    <col min="9731" max="9731" width="26.85546875" style="55" customWidth="1"/>
    <col min="9732" max="9733" width="34" style="55" customWidth="1"/>
    <col min="9734" max="9734" width="28.7109375" style="55" customWidth="1"/>
    <col min="9735" max="9984" width="9.140625" style="55"/>
    <col min="9985" max="9985" width="76.85546875" style="55" customWidth="1"/>
    <col min="9986" max="9986" width="52.42578125" style="55" customWidth="1"/>
    <col min="9987" max="9987" width="26.85546875" style="55" customWidth="1"/>
    <col min="9988" max="9989" width="34" style="55" customWidth="1"/>
    <col min="9990" max="9990" width="28.7109375" style="55" customWidth="1"/>
    <col min="9991" max="10240" width="9.140625" style="55"/>
    <col min="10241" max="10241" width="76.85546875" style="55" customWidth="1"/>
    <col min="10242" max="10242" width="52.42578125" style="55" customWidth="1"/>
    <col min="10243" max="10243" width="26.85546875" style="55" customWidth="1"/>
    <col min="10244" max="10245" width="34" style="55" customWidth="1"/>
    <col min="10246" max="10246" width="28.7109375" style="55" customWidth="1"/>
    <col min="10247" max="10496" width="9.140625" style="55"/>
    <col min="10497" max="10497" width="76.85546875" style="55" customWidth="1"/>
    <col min="10498" max="10498" width="52.42578125" style="55" customWidth="1"/>
    <col min="10499" max="10499" width="26.85546875" style="55" customWidth="1"/>
    <col min="10500" max="10501" width="34" style="55" customWidth="1"/>
    <col min="10502" max="10502" width="28.7109375" style="55" customWidth="1"/>
    <col min="10503" max="10752" width="9.140625" style="55"/>
    <col min="10753" max="10753" width="76.85546875" style="55" customWidth="1"/>
    <col min="10754" max="10754" width="52.42578125" style="55" customWidth="1"/>
    <col min="10755" max="10755" width="26.85546875" style="55" customWidth="1"/>
    <col min="10756" max="10757" width="34" style="55" customWidth="1"/>
    <col min="10758" max="10758" width="28.7109375" style="55" customWidth="1"/>
    <col min="10759" max="11008" width="9.140625" style="55"/>
    <col min="11009" max="11009" width="76.85546875" style="55" customWidth="1"/>
    <col min="11010" max="11010" width="52.42578125" style="55" customWidth="1"/>
    <col min="11011" max="11011" width="26.85546875" style="55" customWidth="1"/>
    <col min="11012" max="11013" width="34" style="55" customWidth="1"/>
    <col min="11014" max="11014" width="28.7109375" style="55" customWidth="1"/>
    <col min="11015" max="11264" width="9.140625" style="55"/>
    <col min="11265" max="11265" width="76.85546875" style="55" customWidth="1"/>
    <col min="11266" max="11266" width="52.42578125" style="55" customWidth="1"/>
    <col min="11267" max="11267" width="26.85546875" style="55" customWidth="1"/>
    <col min="11268" max="11269" width="34" style="55" customWidth="1"/>
    <col min="11270" max="11270" width="28.7109375" style="55" customWidth="1"/>
    <col min="11271" max="11520" width="9.140625" style="55"/>
    <col min="11521" max="11521" width="76.85546875" style="55" customWidth="1"/>
    <col min="11522" max="11522" width="52.42578125" style="55" customWidth="1"/>
    <col min="11523" max="11523" width="26.85546875" style="55" customWidth="1"/>
    <col min="11524" max="11525" width="34" style="55" customWidth="1"/>
    <col min="11526" max="11526" width="28.7109375" style="55" customWidth="1"/>
    <col min="11527" max="11776" width="9.140625" style="55"/>
    <col min="11777" max="11777" width="76.85546875" style="55" customWidth="1"/>
    <col min="11778" max="11778" width="52.42578125" style="55" customWidth="1"/>
    <col min="11779" max="11779" width="26.85546875" style="55" customWidth="1"/>
    <col min="11780" max="11781" width="34" style="55" customWidth="1"/>
    <col min="11782" max="11782" width="28.7109375" style="55" customWidth="1"/>
    <col min="11783" max="12032" width="9.140625" style="55"/>
    <col min="12033" max="12033" width="76.85546875" style="55" customWidth="1"/>
    <col min="12034" max="12034" width="52.42578125" style="55" customWidth="1"/>
    <col min="12035" max="12035" width="26.85546875" style="55" customWidth="1"/>
    <col min="12036" max="12037" width="34" style="55" customWidth="1"/>
    <col min="12038" max="12038" width="28.7109375" style="55" customWidth="1"/>
    <col min="12039" max="12288" width="9.140625" style="55"/>
    <col min="12289" max="12289" width="76.85546875" style="55" customWidth="1"/>
    <col min="12290" max="12290" width="52.42578125" style="55" customWidth="1"/>
    <col min="12291" max="12291" width="26.85546875" style="55" customWidth="1"/>
    <col min="12292" max="12293" width="34" style="55" customWidth="1"/>
    <col min="12294" max="12294" width="28.7109375" style="55" customWidth="1"/>
    <col min="12295" max="12544" width="9.140625" style="55"/>
    <col min="12545" max="12545" width="76.85546875" style="55" customWidth="1"/>
    <col min="12546" max="12546" width="52.42578125" style="55" customWidth="1"/>
    <col min="12547" max="12547" width="26.85546875" style="55" customWidth="1"/>
    <col min="12548" max="12549" width="34" style="55" customWidth="1"/>
    <col min="12550" max="12550" width="28.7109375" style="55" customWidth="1"/>
    <col min="12551" max="12800" width="9.140625" style="55"/>
    <col min="12801" max="12801" width="76.85546875" style="55" customWidth="1"/>
    <col min="12802" max="12802" width="52.42578125" style="55" customWidth="1"/>
    <col min="12803" max="12803" width="26.85546875" style="55" customWidth="1"/>
    <col min="12804" max="12805" width="34" style="55" customWidth="1"/>
    <col min="12806" max="12806" width="28.7109375" style="55" customWidth="1"/>
    <col min="12807" max="13056" width="9.140625" style="55"/>
    <col min="13057" max="13057" width="76.85546875" style="55" customWidth="1"/>
    <col min="13058" max="13058" width="52.42578125" style="55" customWidth="1"/>
    <col min="13059" max="13059" width="26.85546875" style="55" customWidth="1"/>
    <col min="13060" max="13061" width="34" style="55" customWidth="1"/>
    <col min="13062" max="13062" width="28.7109375" style="55" customWidth="1"/>
    <col min="13063" max="13312" width="9.140625" style="55"/>
    <col min="13313" max="13313" width="76.85546875" style="55" customWidth="1"/>
    <col min="13314" max="13314" width="52.42578125" style="55" customWidth="1"/>
    <col min="13315" max="13315" width="26.85546875" style="55" customWidth="1"/>
    <col min="13316" max="13317" width="34" style="55" customWidth="1"/>
    <col min="13318" max="13318" width="28.7109375" style="55" customWidth="1"/>
    <col min="13319" max="13568" width="9.140625" style="55"/>
    <col min="13569" max="13569" width="76.85546875" style="55" customWidth="1"/>
    <col min="13570" max="13570" width="52.42578125" style="55" customWidth="1"/>
    <col min="13571" max="13571" width="26.85546875" style="55" customWidth="1"/>
    <col min="13572" max="13573" width="34" style="55" customWidth="1"/>
    <col min="13574" max="13574" width="28.7109375" style="55" customWidth="1"/>
    <col min="13575" max="13824" width="9.140625" style="55"/>
    <col min="13825" max="13825" width="76.85546875" style="55" customWidth="1"/>
    <col min="13826" max="13826" width="52.42578125" style="55" customWidth="1"/>
    <col min="13827" max="13827" width="26.85546875" style="55" customWidth="1"/>
    <col min="13828" max="13829" width="34" style="55" customWidth="1"/>
    <col min="13830" max="13830" width="28.7109375" style="55" customWidth="1"/>
    <col min="13831" max="14080" width="9.140625" style="55"/>
    <col min="14081" max="14081" width="76.85546875" style="55" customWidth="1"/>
    <col min="14082" max="14082" width="52.42578125" style="55" customWidth="1"/>
    <col min="14083" max="14083" width="26.85546875" style="55" customWidth="1"/>
    <col min="14084" max="14085" width="34" style="55" customWidth="1"/>
    <col min="14086" max="14086" width="28.7109375" style="55" customWidth="1"/>
    <col min="14087" max="14336" width="9.140625" style="55"/>
    <col min="14337" max="14337" width="76.85546875" style="55" customWidth="1"/>
    <col min="14338" max="14338" width="52.42578125" style="55" customWidth="1"/>
    <col min="14339" max="14339" width="26.85546875" style="55" customWidth="1"/>
    <col min="14340" max="14341" width="34" style="55" customWidth="1"/>
    <col min="14342" max="14342" width="28.7109375" style="55" customWidth="1"/>
    <col min="14343" max="14592" width="9.140625" style="55"/>
    <col min="14593" max="14593" width="76.85546875" style="55" customWidth="1"/>
    <col min="14594" max="14594" width="52.42578125" style="55" customWidth="1"/>
    <col min="14595" max="14595" width="26.85546875" style="55" customWidth="1"/>
    <col min="14596" max="14597" width="34" style="55" customWidth="1"/>
    <col min="14598" max="14598" width="28.7109375" style="55" customWidth="1"/>
    <col min="14599" max="14848" width="9.140625" style="55"/>
    <col min="14849" max="14849" width="76.85546875" style="55" customWidth="1"/>
    <col min="14850" max="14850" width="52.42578125" style="55" customWidth="1"/>
    <col min="14851" max="14851" width="26.85546875" style="55" customWidth="1"/>
    <col min="14852" max="14853" width="34" style="55" customWidth="1"/>
    <col min="14854" max="14854" width="28.7109375" style="55" customWidth="1"/>
    <col min="14855" max="15104" width="9.140625" style="55"/>
    <col min="15105" max="15105" width="76.85546875" style="55" customWidth="1"/>
    <col min="15106" max="15106" width="52.42578125" style="55" customWidth="1"/>
    <col min="15107" max="15107" width="26.85546875" style="55" customWidth="1"/>
    <col min="15108" max="15109" width="34" style="55" customWidth="1"/>
    <col min="15110" max="15110" width="28.7109375" style="55" customWidth="1"/>
    <col min="15111" max="15360" width="9.140625" style="55"/>
    <col min="15361" max="15361" width="76.85546875" style="55" customWidth="1"/>
    <col min="15362" max="15362" width="52.42578125" style="55" customWidth="1"/>
    <col min="15363" max="15363" width="26.85546875" style="55" customWidth="1"/>
    <col min="15364" max="15365" width="34" style="55" customWidth="1"/>
    <col min="15366" max="15366" width="28.7109375" style="55" customWidth="1"/>
    <col min="15367" max="15616" width="9.140625" style="55"/>
    <col min="15617" max="15617" width="76.85546875" style="55" customWidth="1"/>
    <col min="15618" max="15618" width="52.42578125" style="55" customWidth="1"/>
    <col min="15619" max="15619" width="26.85546875" style="55" customWidth="1"/>
    <col min="15620" max="15621" width="34" style="55" customWidth="1"/>
    <col min="15622" max="15622" width="28.7109375" style="55" customWidth="1"/>
    <col min="15623" max="15872" width="9.140625" style="55"/>
    <col min="15873" max="15873" width="76.85546875" style="55" customWidth="1"/>
    <col min="15874" max="15874" width="52.42578125" style="55" customWidth="1"/>
    <col min="15875" max="15875" width="26.85546875" style="55" customWidth="1"/>
    <col min="15876" max="15877" width="34" style="55" customWidth="1"/>
    <col min="15878" max="15878" width="28.7109375" style="55" customWidth="1"/>
    <col min="15879" max="16128" width="9.140625" style="55"/>
    <col min="16129" max="16129" width="76.85546875" style="55" customWidth="1"/>
    <col min="16130" max="16130" width="52.42578125" style="55" customWidth="1"/>
    <col min="16131" max="16131" width="26.85546875" style="55" customWidth="1"/>
    <col min="16132" max="16133" width="34" style="55" customWidth="1"/>
    <col min="16134" max="16134" width="28.7109375" style="55" customWidth="1"/>
    <col min="16135" max="16384" width="9.140625" style="55"/>
  </cols>
  <sheetData>
    <row r="1" spans="1:2" ht="12.75" customHeight="1">
      <c r="A1" s="54"/>
    </row>
    <row r="2" spans="1:2" ht="63">
      <c r="A2" s="159" t="s">
        <v>160</v>
      </c>
    </row>
    <row r="3" spans="1:2" ht="15.75">
      <c r="A3" s="54" t="s">
        <v>161</v>
      </c>
      <c r="B3" s="56" t="s">
        <v>171</v>
      </c>
    </row>
    <row r="4" spans="1:2" ht="15.75">
      <c r="A4" s="54" t="s">
        <v>162</v>
      </c>
      <c r="B4" s="160" t="s">
        <v>163</v>
      </c>
    </row>
    <row r="5" spans="1:2" ht="15.75">
      <c r="A5" s="54" t="s">
        <v>120</v>
      </c>
      <c r="B5" s="56" t="s">
        <v>153</v>
      </c>
    </row>
    <row r="6" spans="1:2" ht="15.75">
      <c r="A6" s="159" t="s">
        <v>164</v>
      </c>
      <c r="B6" s="56" t="s">
        <v>165</v>
      </c>
    </row>
    <row r="7" spans="1:2" ht="15">
      <c r="A7" s="57"/>
    </row>
    <row r="8" spans="1:2" ht="15.75">
      <c r="A8" s="58"/>
    </row>
    <row r="9" spans="1:2" ht="53.25" customHeight="1">
      <c r="A9" s="59" t="s">
        <v>121</v>
      </c>
      <c r="B9" s="60"/>
    </row>
    <row r="10" spans="1:2" ht="38.25" customHeight="1">
      <c r="A10" s="141" t="s">
        <v>122</v>
      </c>
      <c r="B10" s="142"/>
    </row>
    <row r="11" spans="1:2" ht="12.75" customHeight="1">
      <c r="A11" s="61" t="s">
        <v>123</v>
      </c>
      <c r="B11" s="142">
        <v>1249</v>
      </c>
    </row>
    <row r="12" spans="1:2" ht="12.75" customHeight="1">
      <c r="A12" s="61" t="s">
        <v>124</v>
      </c>
      <c r="B12" s="142">
        <v>2931.07</v>
      </c>
    </row>
    <row r="13" spans="1:2" ht="12.75" customHeight="1">
      <c r="A13" s="61" t="s">
        <v>125</v>
      </c>
      <c r="B13" s="142">
        <v>11387.73</v>
      </c>
    </row>
    <row r="14" spans="1:2" ht="38.25" customHeight="1">
      <c r="A14" s="141" t="s">
        <v>126</v>
      </c>
      <c r="B14" s="142"/>
    </row>
    <row r="15" spans="1:2" ht="12.75" customHeight="1">
      <c r="A15" s="62" t="s">
        <v>123</v>
      </c>
      <c r="B15" s="142">
        <v>1249</v>
      </c>
    </row>
    <row r="16" spans="1:2" ht="12.75" customHeight="1">
      <c r="A16" s="62" t="s">
        <v>127</v>
      </c>
      <c r="B16" s="142">
        <v>5637.4</v>
      </c>
    </row>
    <row r="17" spans="1:2" ht="30" customHeight="1">
      <c r="A17" s="143" t="s">
        <v>128</v>
      </c>
      <c r="B17" s="144"/>
    </row>
    <row r="18" spans="1:2" ht="12.75" customHeight="1">
      <c r="A18" s="145" t="s">
        <v>123</v>
      </c>
      <c r="B18" s="146">
        <v>1249.01</v>
      </c>
    </row>
    <row r="19" spans="1:2" ht="12.75" customHeight="1">
      <c r="A19" s="145" t="s">
        <v>124</v>
      </c>
      <c r="B19" s="146">
        <v>1675.51</v>
      </c>
    </row>
    <row r="20" spans="1:2" ht="12.75" customHeight="1">
      <c r="A20" s="145" t="s">
        <v>125</v>
      </c>
      <c r="B20" s="146">
        <v>1762.5</v>
      </c>
    </row>
    <row r="21" spans="1:2" ht="30" customHeight="1">
      <c r="A21" s="143" t="s">
        <v>128</v>
      </c>
      <c r="B21" s="144"/>
    </row>
    <row r="22" spans="1:2" ht="12.75" customHeight="1">
      <c r="A22" s="147" t="s">
        <v>123</v>
      </c>
      <c r="B22" s="148">
        <v>1249.01</v>
      </c>
    </row>
    <row r="23" spans="1:2" ht="12.75" customHeight="1">
      <c r="A23" s="147" t="s">
        <v>127</v>
      </c>
      <c r="B23" s="148">
        <v>1703.15</v>
      </c>
    </row>
    <row r="24" spans="1:2" ht="57" customHeight="1">
      <c r="A24" s="59" t="s">
        <v>154</v>
      </c>
      <c r="B24" s="60"/>
    </row>
    <row r="25" spans="1:2" ht="56.25" customHeight="1">
      <c r="A25" s="141" t="s">
        <v>155</v>
      </c>
      <c r="B25" s="142"/>
    </row>
    <row r="26" spans="1:2" ht="12.75" customHeight="1">
      <c r="A26" s="61" t="s">
        <v>123</v>
      </c>
      <c r="B26" s="142">
        <v>1204.56</v>
      </c>
    </row>
    <row r="27" spans="1:2" ht="12.75" customHeight="1">
      <c r="A27" s="61" t="s">
        <v>124</v>
      </c>
      <c r="B27" s="142">
        <v>1631.26</v>
      </c>
    </row>
    <row r="28" spans="1:2" ht="12.75" customHeight="1">
      <c r="A28" s="61" t="s">
        <v>125</v>
      </c>
      <c r="B28" s="142">
        <v>1717.91</v>
      </c>
    </row>
    <row r="29" spans="1:2" ht="51.75" customHeight="1">
      <c r="A29" s="141" t="s">
        <v>156</v>
      </c>
      <c r="B29" s="142"/>
    </row>
    <row r="30" spans="1:2" ht="12.75" customHeight="1">
      <c r="A30" s="62" t="s">
        <v>123</v>
      </c>
      <c r="B30" s="142">
        <v>1204.56</v>
      </c>
    </row>
    <row r="31" spans="1:2" ht="12.75" customHeight="1">
      <c r="A31" s="62" t="s">
        <v>127</v>
      </c>
      <c r="B31" s="142">
        <v>1658.79</v>
      </c>
    </row>
    <row r="32" spans="1:2" ht="14.25" customHeight="1">
      <c r="A32" s="63" t="s">
        <v>129</v>
      </c>
      <c r="B32" s="60" t="s">
        <v>172</v>
      </c>
    </row>
    <row r="33" spans="1:6" ht="38.25" customHeight="1">
      <c r="A33" s="63" t="s">
        <v>130</v>
      </c>
      <c r="B33" s="60" t="s">
        <v>173</v>
      </c>
    </row>
    <row r="34" spans="1:6" ht="25.5" customHeight="1">
      <c r="A34" s="63" t="s">
        <v>157</v>
      </c>
      <c r="B34" s="60" t="s">
        <v>174</v>
      </c>
    </row>
    <row r="35" spans="1:6" ht="12.75" customHeight="1">
      <c r="A35" s="23"/>
      <c r="B35" s="65"/>
    </row>
    <row r="36" spans="1:6" ht="12.75" customHeight="1">
      <c r="A36" s="57"/>
      <c r="B36" s="65"/>
    </row>
    <row r="37" spans="1:6" ht="15.75" customHeight="1">
      <c r="A37" s="1"/>
      <c r="B37" s="56"/>
    </row>
    <row r="38" spans="1:6" ht="25.5" customHeight="1">
      <c r="A38" s="59" t="s">
        <v>131</v>
      </c>
      <c r="B38" s="60" t="s">
        <v>175</v>
      </c>
    </row>
    <row r="39" spans="1:6" ht="38.25" customHeight="1">
      <c r="A39" s="59" t="s">
        <v>132</v>
      </c>
      <c r="B39" s="60" t="s">
        <v>176</v>
      </c>
    </row>
    <row r="40" spans="1:6" ht="12.75" customHeight="1">
      <c r="A40" s="64"/>
      <c r="B40" s="66"/>
    </row>
    <row r="41" spans="1:6" ht="12.75" customHeight="1">
      <c r="A41" s="23"/>
      <c r="B41" s="67"/>
    </row>
    <row r="42" spans="1:6" ht="12.75" customHeight="1">
      <c r="A42" s="23"/>
      <c r="B42" s="67"/>
    </row>
    <row r="43" spans="1:6" ht="12.75" customHeight="1">
      <c r="A43" s="23"/>
      <c r="B43" s="67"/>
    </row>
    <row r="44" spans="1:6" ht="15.75" customHeight="1">
      <c r="A44" s="68"/>
      <c r="B44" s="1"/>
    </row>
    <row r="45" spans="1:6" ht="38.25" customHeight="1">
      <c r="A45" s="59" t="s">
        <v>133</v>
      </c>
      <c r="B45" s="60" t="s">
        <v>177</v>
      </c>
    </row>
    <row r="46" spans="1:6" ht="38.25" customHeight="1">
      <c r="A46" s="59" t="s">
        <v>134</v>
      </c>
      <c r="B46" s="60" t="s">
        <v>178</v>
      </c>
    </row>
    <row r="47" spans="1:6" ht="14.25" customHeight="1"/>
    <row r="48" spans="1:6" ht="134.25" customHeight="1">
      <c r="A48" s="149" t="s">
        <v>135</v>
      </c>
      <c r="B48" s="149" t="s">
        <v>136</v>
      </c>
      <c r="C48" s="60" t="s">
        <v>117</v>
      </c>
      <c r="D48" s="60" t="s">
        <v>118</v>
      </c>
      <c r="E48" s="60" t="s">
        <v>119</v>
      </c>
      <c r="F48" s="60" t="s">
        <v>116</v>
      </c>
    </row>
    <row r="49" spans="1:6" ht="14.25" customHeight="1">
      <c r="A49" s="69" t="s">
        <v>179</v>
      </c>
      <c r="B49" s="69">
        <v>0</v>
      </c>
      <c r="C49" s="69">
        <v>1650.26</v>
      </c>
      <c r="D49" s="69">
        <v>3.95</v>
      </c>
      <c r="E49" s="69">
        <v>4.42</v>
      </c>
      <c r="F49" s="69">
        <v>1693.93</v>
      </c>
    </row>
    <row r="50" spans="1:6" ht="14.25" customHeight="1">
      <c r="A50" s="69" t="s">
        <v>179</v>
      </c>
      <c r="B50" s="69">
        <v>1</v>
      </c>
      <c r="C50" s="69">
        <v>1323.64</v>
      </c>
      <c r="D50" s="69">
        <v>0</v>
      </c>
      <c r="E50" s="69">
        <v>56.31</v>
      </c>
      <c r="F50" s="69">
        <v>1365.83</v>
      </c>
    </row>
    <row r="51" spans="1:6" ht="14.25" customHeight="1">
      <c r="A51" s="69" t="s">
        <v>179</v>
      </c>
      <c r="B51" s="69">
        <v>2</v>
      </c>
      <c r="C51" s="69">
        <v>1203.3399999999999</v>
      </c>
      <c r="D51" s="69">
        <v>94.16</v>
      </c>
      <c r="E51" s="69">
        <v>23.68</v>
      </c>
      <c r="F51" s="69">
        <v>1247.27</v>
      </c>
    </row>
    <row r="52" spans="1:6" ht="14.25" customHeight="1">
      <c r="A52" s="69" t="s">
        <v>179</v>
      </c>
      <c r="B52" s="69">
        <v>3</v>
      </c>
      <c r="C52" s="69">
        <v>1172.58</v>
      </c>
      <c r="D52" s="69">
        <v>14.22</v>
      </c>
      <c r="E52" s="69">
        <v>47.89</v>
      </c>
      <c r="F52" s="69">
        <v>1216.76</v>
      </c>
    </row>
    <row r="53" spans="1:6" ht="14.25" customHeight="1">
      <c r="A53" s="69" t="s">
        <v>179</v>
      </c>
      <c r="B53" s="69">
        <v>4</v>
      </c>
      <c r="C53" s="69">
        <v>1188.17</v>
      </c>
      <c r="D53" s="69">
        <v>0</v>
      </c>
      <c r="E53" s="69">
        <v>129.16</v>
      </c>
      <c r="F53" s="69">
        <v>1232.19</v>
      </c>
    </row>
    <row r="54" spans="1:6" ht="14.25" customHeight="1">
      <c r="A54" s="69" t="s">
        <v>179</v>
      </c>
      <c r="B54" s="69">
        <v>5</v>
      </c>
      <c r="C54" s="69">
        <v>1650.33</v>
      </c>
      <c r="D54" s="69">
        <v>0.27</v>
      </c>
      <c r="E54" s="69">
        <v>199.25</v>
      </c>
      <c r="F54" s="69">
        <v>1694.3</v>
      </c>
    </row>
    <row r="55" spans="1:6" ht="14.25" customHeight="1">
      <c r="A55" s="69" t="s">
        <v>179</v>
      </c>
      <c r="B55" s="69">
        <v>6</v>
      </c>
      <c r="C55" s="69">
        <v>1887.71</v>
      </c>
      <c r="D55" s="69">
        <v>15.26</v>
      </c>
      <c r="E55" s="69">
        <v>1.4</v>
      </c>
      <c r="F55" s="69">
        <v>1932.04</v>
      </c>
    </row>
    <row r="56" spans="1:6" ht="14.25" customHeight="1">
      <c r="A56" s="69" t="s">
        <v>179</v>
      </c>
      <c r="B56" s="69">
        <v>7</v>
      </c>
      <c r="C56" s="69">
        <v>1927.16</v>
      </c>
      <c r="D56" s="69">
        <v>45.43</v>
      </c>
      <c r="E56" s="69">
        <v>2.0299999999999998</v>
      </c>
      <c r="F56" s="69">
        <v>1971.48</v>
      </c>
    </row>
    <row r="57" spans="1:6" ht="14.25" customHeight="1">
      <c r="A57" s="69" t="s">
        <v>179</v>
      </c>
      <c r="B57" s="69">
        <v>8</v>
      </c>
      <c r="C57" s="69">
        <v>1935.6</v>
      </c>
      <c r="D57" s="69">
        <v>16.27</v>
      </c>
      <c r="E57" s="69">
        <v>14.79</v>
      </c>
      <c r="F57" s="69">
        <v>1979.93</v>
      </c>
    </row>
    <row r="58" spans="1:6" ht="14.25" customHeight="1">
      <c r="A58" s="69" t="s">
        <v>179</v>
      </c>
      <c r="B58" s="69">
        <v>9</v>
      </c>
      <c r="C58" s="69">
        <v>1901.98</v>
      </c>
      <c r="D58" s="69">
        <v>64.61</v>
      </c>
      <c r="E58" s="69">
        <v>2.2200000000000002</v>
      </c>
      <c r="F58" s="69">
        <v>1945.68</v>
      </c>
    </row>
    <row r="59" spans="1:6" ht="14.25" customHeight="1">
      <c r="A59" s="69" t="s">
        <v>179</v>
      </c>
      <c r="B59" s="69">
        <v>10</v>
      </c>
      <c r="C59" s="69">
        <v>1907.51</v>
      </c>
      <c r="D59" s="69">
        <v>10.24</v>
      </c>
      <c r="E59" s="69">
        <v>13.91</v>
      </c>
      <c r="F59" s="69">
        <v>1950.79</v>
      </c>
    </row>
    <row r="60" spans="1:6" ht="14.25" customHeight="1">
      <c r="A60" s="69" t="s">
        <v>179</v>
      </c>
      <c r="B60" s="69">
        <v>11</v>
      </c>
      <c r="C60" s="69">
        <v>1861.14</v>
      </c>
      <c r="D60" s="69">
        <v>16.86</v>
      </c>
      <c r="E60" s="69">
        <v>17.62</v>
      </c>
      <c r="F60" s="69">
        <v>1904.35</v>
      </c>
    </row>
    <row r="61" spans="1:6" ht="14.25" customHeight="1">
      <c r="A61" s="69" t="s">
        <v>179</v>
      </c>
      <c r="B61" s="69">
        <v>12</v>
      </c>
      <c r="C61" s="69">
        <v>1845.85</v>
      </c>
      <c r="D61" s="69">
        <v>35.94</v>
      </c>
      <c r="E61" s="69">
        <v>3.55</v>
      </c>
      <c r="F61" s="69">
        <v>1888.91</v>
      </c>
    </row>
    <row r="62" spans="1:6" ht="14.25" customHeight="1">
      <c r="A62" s="69" t="s">
        <v>179</v>
      </c>
      <c r="B62" s="69">
        <v>13</v>
      </c>
      <c r="C62" s="69">
        <v>1850.29</v>
      </c>
      <c r="D62" s="69">
        <v>31.23</v>
      </c>
      <c r="E62" s="69">
        <v>14.18</v>
      </c>
      <c r="F62" s="69">
        <v>1893.44</v>
      </c>
    </row>
    <row r="63" spans="1:6" ht="14.25" customHeight="1">
      <c r="A63" s="69" t="s">
        <v>179</v>
      </c>
      <c r="B63" s="69">
        <v>14</v>
      </c>
      <c r="C63" s="69">
        <v>1862.75</v>
      </c>
      <c r="D63" s="69">
        <v>15.75</v>
      </c>
      <c r="E63" s="69">
        <v>16.170000000000002</v>
      </c>
      <c r="F63" s="69">
        <v>1906.02</v>
      </c>
    </row>
    <row r="64" spans="1:6" ht="14.25" customHeight="1">
      <c r="A64" s="69" t="s">
        <v>179</v>
      </c>
      <c r="B64" s="69">
        <v>15</v>
      </c>
      <c r="C64" s="69">
        <v>1833.33</v>
      </c>
      <c r="D64" s="69">
        <v>55.66</v>
      </c>
      <c r="E64" s="69">
        <v>1.44</v>
      </c>
      <c r="F64" s="69">
        <v>1876.1</v>
      </c>
    </row>
    <row r="65" spans="1:6" ht="14.25" customHeight="1">
      <c r="A65" s="69" t="s">
        <v>179</v>
      </c>
      <c r="B65" s="69">
        <v>16</v>
      </c>
      <c r="C65" s="69">
        <v>1971.93</v>
      </c>
      <c r="D65" s="69">
        <v>12.83</v>
      </c>
      <c r="E65" s="69">
        <v>8.1300000000000008</v>
      </c>
      <c r="F65" s="69">
        <v>2014.79</v>
      </c>
    </row>
    <row r="66" spans="1:6" ht="14.25" customHeight="1">
      <c r="A66" s="69" t="s">
        <v>179</v>
      </c>
      <c r="B66" s="69">
        <v>17</v>
      </c>
      <c r="C66" s="69">
        <v>1972.86</v>
      </c>
      <c r="D66" s="69">
        <v>23.91</v>
      </c>
      <c r="E66" s="69">
        <v>6.47</v>
      </c>
      <c r="F66" s="69">
        <v>2016.03</v>
      </c>
    </row>
    <row r="67" spans="1:6" ht="14.25" customHeight="1">
      <c r="A67" s="69" t="s">
        <v>179</v>
      </c>
      <c r="B67" s="69">
        <v>18</v>
      </c>
      <c r="C67" s="69">
        <v>1988.51</v>
      </c>
      <c r="D67" s="69">
        <v>0</v>
      </c>
      <c r="E67" s="69">
        <v>85.63</v>
      </c>
      <c r="F67" s="69">
        <v>2032.17</v>
      </c>
    </row>
    <row r="68" spans="1:6" ht="14.25" customHeight="1">
      <c r="A68" s="69" t="s">
        <v>179</v>
      </c>
      <c r="B68" s="69">
        <v>19</v>
      </c>
      <c r="C68" s="69">
        <v>1976.76</v>
      </c>
      <c r="D68" s="69">
        <v>0.91</v>
      </c>
      <c r="E68" s="69">
        <v>33.630000000000003</v>
      </c>
      <c r="F68" s="69">
        <v>2020.55</v>
      </c>
    </row>
    <row r="69" spans="1:6" ht="14.25" customHeight="1">
      <c r="A69" s="69" t="s">
        <v>179</v>
      </c>
      <c r="B69" s="69">
        <v>20</v>
      </c>
      <c r="C69" s="69">
        <v>1952.15</v>
      </c>
      <c r="D69" s="69">
        <v>0</v>
      </c>
      <c r="E69" s="69">
        <v>131.47</v>
      </c>
      <c r="F69" s="69">
        <v>1996.17</v>
      </c>
    </row>
    <row r="70" spans="1:6" ht="14.25" customHeight="1">
      <c r="A70" s="69" t="s">
        <v>179</v>
      </c>
      <c r="B70" s="69">
        <v>21</v>
      </c>
      <c r="C70" s="69">
        <v>1899.66</v>
      </c>
      <c r="D70" s="69">
        <v>1.0900000000000001</v>
      </c>
      <c r="E70" s="69">
        <v>39.22</v>
      </c>
      <c r="F70" s="69">
        <v>1944.11</v>
      </c>
    </row>
    <row r="71" spans="1:6" ht="14.25" customHeight="1">
      <c r="A71" s="69" t="s">
        <v>179</v>
      </c>
      <c r="B71" s="69">
        <v>22</v>
      </c>
      <c r="C71" s="69">
        <v>1880.34</v>
      </c>
      <c r="D71" s="69">
        <v>0</v>
      </c>
      <c r="E71" s="69">
        <v>188.59</v>
      </c>
      <c r="F71" s="69">
        <v>1924.1</v>
      </c>
    </row>
    <row r="72" spans="1:6" ht="14.25" customHeight="1">
      <c r="A72" s="69" t="s">
        <v>179</v>
      </c>
      <c r="B72" s="69">
        <v>23</v>
      </c>
      <c r="C72" s="69">
        <v>1768.46</v>
      </c>
      <c r="D72" s="69">
        <v>0</v>
      </c>
      <c r="E72" s="69">
        <v>774.87</v>
      </c>
      <c r="F72" s="69">
        <v>1812.48</v>
      </c>
    </row>
    <row r="73" spans="1:6" ht="14.25" customHeight="1">
      <c r="A73" s="69" t="s">
        <v>180</v>
      </c>
      <c r="B73" s="69">
        <v>0</v>
      </c>
      <c r="C73" s="69">
        <v>1074.54</v>
      </c>
      <c r="D73" s="69">
        <v>0</v>
      </c>
      <c r="E73" s="69">
        <v>217.55</v>
      </c>
      <c r="F73" s="69">
        <v>1118.03</v>
      </c>
    </row>
    <row r="74" spans="1:6" ht="14.25" customHeight="1">
      <c r="A74" s="69" t="s">
        <v>180</v>
      </c>
      <c r="B74" s="69">
        <v>1</v>
      </c>
      <c r="C74" s="69">
        <v>1030.55</v>
      </c>
      <c r="D74" s="69">
        <v>0</v>
      </c>
      <c r="E74" s="69">
        <v>253.59</v>
      </c>
      <c r="F74" s="69">
        <v>1074.19</v>
      </c>
    </row>
    <row r="75" spans="1:6" ht="14.25" customHeight="1">
      <c r="A75" s="69" t="s">
        <v>180</v>
      </c>
      <c r="B75" s="69">
        <v>2</v>
      </c>
      <c r="C75" s="69">
        <v>1013.96</v>
      </c>
      <c r="D75" s="69">
        <v>0</v>
      </c>
      <c r="E75" s="69">
        <v>223.88</v>
      </c>
      <c r="F75" s="69">
        <v>1057.56</v>
      </c>
    </row>
    <row r="76" spans="1:6" ht="14.25" customHeight="1">
      <c r="A76" s="69" t="s">
        <v>180</v>
      </c>
      <c r="B76" s="69">
        <v>3</v>
      </c>
      <c r="C76" s="69">
        <v>1017.79</v>
      </c>
      <c r="D76" s="69">
        <v>0</v>
      </c>
      <c r="E76" s="69">
        <v>74.05</v>
      </c>
      <c r="F76" s="69">
        <v>1061.52</v>
      </c>
    </row>
    <row r="77" spans="1:6" ht="14.25" customHeight="1">
      <c r="A77" s="69" t="s">
        <v>180</v>
      </c>
      <c r="B77" s="69">
        <v>4</v>
      </c>
      <c r="C77" s="69">
        <v>1071.8900000000001</v>
      </c>
      <c r="D77" s="69">
        <v>14.43</v>
      </c>
      <c r="E77" s="69">
        <v>0.2</v>
      </c>
      <c r="F77" s="69">
        <v>1115.56</v>
      </c>
    </row>
    <row r="78" spans="1:6" ht="14.25" customHeight="1">
      <c r="A78" s="69" t="s">
        <v>180</v>
      </c>
      <c r="B78" s="69">
        <v>5</v>
      </c>
      <c r="C78" s="69">
        <v>1144.3699999999999</v>
      </c>
      <c r="D78" s="69">
        <v>177.12</v>
      </c>
      <c r="E78" s="69">
        <v>0</v>
      </c>
      <c r="F78" s="69">
        <v>1188.1199999999999</v>
      </c>
    </row>
    <row r="79" spans="1:6" ht="14.25" customHeight="1">
      <c r="A79" s="69" t="s">
        <v>180</v>
      </c>
      <c r="B79" s="69">
        <v>6</v>
      </c>
      <c r="C79" s="69">
        <v>1628.69</v>
      </c>
      <c r="D79" s="69">
        <v>0</v>
      </c>
      <c r="E79" s="69">
        <v>206.36</v>
      </c>
      <c r="F79" s="69">
        <v>1672.96</v>
      </c>
    </row>
    <row r="80" spans="1:6" ht="14.25" customHeight="1">
      <c r="A80" s="69" t="s">
        <v>180</v>
      </c>
      <c r="B80" s="69">
        <v>7</v>
      </c>
      <c r="C80" s="69">
        <v>1865.55</v>
      </c>
      <c r="D80" s="69">
        <v>3.79</v>
      </c>
      <c r="E80" s="69">
        <v>7.73</v>
      </c>
      <c r="F80" s="69">
        <v>1909.57</v>
      </c>
    </row>
    <row r="81" spans="1:6" ht="14.25" customHeight="1">
      <c r="A81" s="69" t="s">
        <v>180</v>
      </c>
      <c r="B81" s="69">
        <v>8</v>
      </c>
      <c r="C81" s="69">
        <v>1880.08</v>
      </c>
      <c r="D81" s="69">
        <v>7.59</v>
      </c>
      <c r="E81" s="69">
        <v>1.53</v>
      </c>
      <c r="F81" s="69">
        <v>1923.95</v>
      </c>
    </row>
    <row r="82" spans="1:6" ht="14.25" customHeight="1">
      <c r="A82" s="69" t="s">
        <v>180</v>
      </c>
      <c r="B82" s="69">
        <v>9</v>
      </c>
      <c r="C82" s="69">
        <v>1903.18</v>
      </c>
      <c r="D82" s="69">
        <v>0.84</v>
      </c>
      <c r="E82" s="69">
        <v>32.36</v>
      </c>
      <c r="F82" s="69">
        <v>1946.88</v>
      </c>
    </row>
    <row r="83" spans="1:6" ht="14.25" customHeight="1">
      <c r="A83" s="69" t="s">
        <v>180</v>
      </c>
      <c r="B83" s="69">
        <v>10</v>
      </c>
      <c r="C83" s="69">
        <v>1907.52</v>
      </c>
      <c r="D83" s="69">
        <v>5.46</v>
      </c>
      <c r="E83" s="69">
        <v>3.96</v>
      </c>
      <c r="F83" s="69">
        <v>1951</v>
      </c>
    </row>
    <row r="84" spans="1:6" ht="14.25" customHeight="1">
      <c r="A84" s="69" t="s">
        <v>180</v>
      </c>
      <c r="B84" s="69">
        <v>11</v>
      </c>
      <c r="C84" s="69">
        <v>1883.99</v>
      </c>
      <c r="D84" s="69">
        <v>10.98</v>
      </c>
      <c r="E84" s="69">
        <v>5.23</v>
      </c>
      <c r="F84" s="69">
        <v>1927.96</v>
      </c>
    </row>
    <row r="85" spans="1:6" ht="14.25" customHeight="1">
      <c r="A85" s="69" t="s">
        <v>180</v>
      </c>
      <c r="B85" s="69">
        <v>12</v>
      </c>
      <c r="C85" s="69">
        <v>1875.47</v>
      </c>
      <c r="D85" s="69">
        <v>0.57999999999999996</v>
      </c>
      <c r="E85" s="69">
        <v>12.37</v>
      </c>
      <c r="F85" s="69">
        <v>1919.38</v>
      </c>
    </row>
    <row r="86" spans="1:6" ht="14.25" customHeight="1">
      <c r="A86" s="69" t="s">
        <v>180</v>
      </c>
      <c r="B86" s="69">
        <v>13</v>
      </c>
      <c r="C86" s="69">
        <v>1862.8</v>
      </c>
      <c r="D86" s="69">
        <v>40.9</v>
      </c>
      <c r="E86" s="69">
        <v>2.0499999999999998</v>
      </c>
      <c r="F86" s="69">
        <v>1906.62</v>
      </c>
    </row>
    <row r="87" spans="1:6" ht="14.25" customHeight="1">
      <c r="A87" s="69" t="s">
        <v>180</v>
      </c>
      <c r="B87" s="69">
        <v>14</v>
      </c>
      <c r="C87" s="69">
        <v>1867.75</v>
      </c>
      <c r="D87" s="69">
        <v>16.53</v>
      </c>
      <c r="E87" s="69">
        <v>2</v>
      </c>
      <c r="F87" s="69">
        <v>1911.48</v>
      </c>
    </row>
    <row r="88" spans="1:6" ht="14.25" customHeight="1">
      <c r="A88" s="69" t="s">
        <v>180</v>
      </c>
      <c r="B88" s="69">
        <v>15</v>
      </c>
      <c r="C88" s="69">
        <v>1887.86</v>
      </c>
      <c r="D88" s="69">
        <v>20.23</v>
      </c>
      <c r="E88" s="69">
        <v>3.3</v>
      </c>
      <c r="F88" s="69">
        <v>1931.5</v>
      </c>
    </row>
    <row r="89" spans="1:6" ht="14.25" customHeight="1">
      <c r="A89" s="69" t="s">
        <v>180</v>
      </c>
      <c r="B89" s="69">
        <v>16</v>
      </c>
      <c r="C89" s="69">
        <v>1967.5</v>
      </c>
      <c r="D89" s="69">
        <v>1.1000000000000001</v>
      </c>
      <c r="E89" s="69">
        <v>13.39</v>
      </c>
      <c r="F89" s="69">
        <v>2011.17</v>
      </c>
    </row>
    <row r="90" spans="1:6" ht="14.25" customHeight="1">
      <c r="A90" s="69" t="s">
        <v>180</v>
      </c>
      <c r="B90" s="69">
        <v>17</v>
      </c>
      <c r="C90" s="69">
        <v>1930.69</v>
      </c>
      <c r="D90" s="69">
        <v>12.48</v>
      </c>
      <c r="E90" s="69">
        <v>4.09</v>
      </c>
      <c r="F90" s="69">
        <v>1974.29</v>
      </c>
    </row>
    <row r="91" spans="1:6" ht="14.25" customHeight="1">
      <c r="A91" s="69" t="s">
        <v>180</v>
      </c>
      <c r="B91" s="69">
        <v>18</v>
      </c>
      <c r="C91" s="69">
        <v>1940.46</v>
      </c>
      <c r="D91" s="69">
        <v>0.61</v>
      </c>
      <c r="E91" s="69">
        <v>33.78</v>
      </c>
      <c r="F91" s="69">
        <v>1984.57</v>
      </c>
    </row>
    <row r="92" spans="1:6" ht="14.25" customHeight="1">
      <c r="A92" s="69" t="s">
        <v>180</v>
      </c>
      <c r="B92" s="69">
        <v>19</v>
      </c>
      <c r="C92" s="69">
        <v>1930.68</v>
      </c>
      <c r="D92" s="69">
        <v>0.72</v>
      </c>
      <c r="E92" s="69">
        <v>30.4</v>
      </c>
      <c r="F92" s="69">
        <v>1974.87</v>
      </c>
    </row>
    <row r="93" spans="1:6" ht="14.25" customHeight="1">
      <c r="A93" s="69" t="s">
        <v>180</v>
      </c>
      <c r="B93" s="69">
        <v>20</v>
      </c>
      <c r="C93" s="69">
        <v>1893.44</v>
      </c>
      <c r="D93" s="69">
        <v>0.79</v>
      </c>
      <c r="E93" s="69">
        <v>25.62</v>
      </c>
      <c r="F93" s="69">
        <v>1937.28</v>
      </c>
    </row>
    <row r="94" spans="1:6" ht="14.25" customHeight="1">
      <c r="A94" s="69" t="s">
        <v>180</v>
      </c>
      <c r="B94" s="69">
        <v>21</v>
      </c>
      <c r="C94" s="69">
        <v>1831.48</v>
      </c>
      <c r="D94" s="69">
        <v>9.93</v>
      </c>
      <c r="E94" s="69">
        <v>14.44</v>
      </c>
      <c r="F94" s="69">
        <v>1873.21</v>
      </c>
    </row>
    <row r="95" spans="1:6" ht="14.25" customHeight="1">
      <c r="A95" s="69" t="s">
        <v>180</v>
      </c>
      <c r="B95" s="69">
        <v>22</v>
      </c>
      <c r="C95" s="69">
        <v>1818.86</v>
      </c>
      <c r="D95" s="69">
        <v>0</v>
      </c>
      <c r="E95" s="69">
        <v>94.7</v>
      </c>
      <c r="F95" s="69">
        <v>1861.55</v>
      </c>
    </row>
    <row r="96" spans="1:6" ht="14.25" customHeight="1">
      <c r="A96" s="69" t="s">
        <v>180</v>
      </c>
      <c r="B96" s="69">
        <v>23</v>
      </c>
      <c r="C96" s="69">
        <v>1640.22</v>
      </c>
      <c r="D96" s="69">
        <v>0</v>
      </c>
      <c r="E96" s="69">
        <v>344.31</v>
      </c>
      <c r="F96" s="69">
        <v>1683.71</v>
      </c>
    </row>
    <row r="97" spans="1:6" ht="14.25" customHeight="1">
      <c r="A97" s="69" t="s">
        <v>181</v>
      </c>
      <c r="B97" s="69">
        <v>0</v>
      </c>
      <c r="C97" s="69">
        <v>1158.28</v>
      </c>
      <c r="D97" s="69">
        <v>93.28</v>
      </c>
      <c r="E97" s="69">
        <v>45.23</v>
      </c>
      <c r="F97" s="69">
        <v>1201.69</v>
      </c>
    </row>
    <row r="98" spans="1:6" ht="14.25" customHeight="1">
      <c r="A98" s="69" t="s">
        <v>181</v>
      </c>
      <c r="B98" s="69">
        <v>1</v>
      </c>
      <c r="C98" s="69">
        <v>1108.8800000000001</v>
      </c>
      <c r="D98" s="69">
        <v>239.55</v>
      </c>
      <c r="E98" s="69">
        <v>11.11</v>
      </c>
      <c r="F98" s="69">
        <v>1152.18</v>
      </c>
    </row>
    <row r="99" spans="1:6" ht="14.25" customHeight="1">
      <c r="A99" s="69" t="s">
        <v>181</v>
      </c>
      <c r="B99" s="69">
        <v>2</v>
      </c>
      <c r="C99" s="69">
        <v>1090.99</v>
      </c>
      <c r="D99" s="69">
        <v>203.06</v>
      </c>
      <c r="E99" s="69">
        <v>14.3</v>
      </c>
      <c r="F99" s="69">
        <v>1134.3900000000001</v>
      </c>
    </row>
    <row r="100" spans="1:6" ht="14.25" customHeight="1">
      <c r="A100" s="69" t="s">
        <v>181</v>
      </c>
      <c r="B100" s="69">
        <v>3</v>
      </c>
      <c r="C100" s="69">
        <v>1095.18</v>
      </c>
      <c r="D100" s="69">
        <v>143.97999999999999</v>
      </c>
      <c r="E100" s="69">
        <v>2.89</v>
      </c>
      <c r="F100" s="69">
        <v>1138.9100000000001</v>
      </c>
    </row>
    <row r="101" spans="1:6" ht="14.25" customHeight="1">
      <c r="A101" s="69" t="s">
        <v>181</v>
      </c>
      <c r="B101" s="69">
        <v>4</v>
      </c>
      <c r="C101" s="69">
        <v>1155.95</v>
      </c>
      <c r="D101" s="69">
        <v>152.99</v>
      </c>
      <c r="E101" s="69">
        <v>0</v>
      </c>
      <c r="F101" s="69">
        <v>1199.54</v>
      </c>
    </row>
    <row r="102" spans="1:6" ht="14.25" customHeight="1">
      <c r="A102" s="69" t="s">
        <v>181</v>
      </c>
      <c r="B102" s="69">
        <v>5</v>
      </c>
      <c r="C102" s="69">
        <v>1301.44</v>
      </c>
      <c r="D102" s="69">
        <v>268.35000000000002</v>
      </c>
      <c r="E102" s="69">
        <v>0</v>
      </c>
      <c r="F102" s="69">
        <v>1345.17</v>
      </c>
    </row>
    <row r="103" spans="1:6" ht="14.25" customHeight="1">
      <c r="A103" s="69" t="s">
        <v>181</v>
      </c>
      <c r="B103" s="69">
        <v>6</v>
      </c>
      <c r="C103" s="69">
        <v>1686.34</v>
      </c>
      <c r="D103" s="69">
        <v>6.45</v>
      </c>
      <c r="E103" s="69">
        <v>8.34</v>
      </c>
      <c r="F103" s="69">
        <v>1730.12</v>
      </c>
    </row>
    <row r="104" spans="1:6" ht="14.25" customHeight="1">
      <c r="A104" s="69" t="s">
        <v>181</v>
      </c>
      <c r="B104" s="69">
        <v>7</v>
      </c>
      <c r="C104" s="69">
        <v>1870.95</v>
      </c>
      <c r="D104" s="69">
        <v>55.62</v>
      </c>
      <c r="E104" s="69">
        <v>4.21</v>
      </c>
      <c r="F104" s="69">
        <v>1915.28</v>
      </c>
    </row>
    <row r="105" spans="1:6" ht="14.25" customHeight="1">
      <c r="A105" s="69" t="s">
        <v>181</v>
      </c>
      <c r="B105" s="69">
        <v>8</v>
      </c>
      <c r="C105" s="69">
        <v>1939.26</v>
      </c>
      <c r="D105" s="69">
        <v>74.239999999999995</v>
      </c>
      <c r="E105" s="69">
        <v>0</v>
      </c>
      <c r="F105" s="69">
        <v>1983.45</v>
      </c>
    </row>
    <row r="106" spans="1:6" ht="14.25" customHeight="1">
      <c r="A106" s="69" t="s">
        <v>181</v>
      </c>
      <c r="B106" s="69">
        <v>9</v>
      </c>
      <c r="C106" s="69">
        <v>1955.62</v>
      </c>
      <c r="D106" s="69">
        <v>114.75</v>
      </c>
      <c r="E106" s="69">
        <v>0</v>
      </c>
      <c r="F106" s="69">
        <v>1999.31</v>
      </c>
    </row>
    <row r="107" spans="1:6" ht="14.25" customHeight="1">
      <c r="A107" s="69" t="s">
        <v>181</v>
      </c>
      <c r="B107" s="69">
        <v>10</v>
      </c>
      <c r="C107" s="69">
        <v>1951.38</v>
      </c>
      <c r="D107" s="69">
        <v>488.9</v>
      </c>
      <c r="E107" s="69">
        <v>0</v>
      </c>
      <c r="F107" s="69">
        <v>1994.69</v>
      </c>
    </row>
    <row r="108" spans="1:6" ht="14.25" customHeight="1">
      <c r="A108" s="69" t="s">
        <v>181</v>
      </c>
      <c r="B108" s="69">
        <v>11</v>
      </c>
      <c r="C108" s="69">
        <v>1933.81</v>
      </c>
      <c r="D108" s="69">
        <v>148.15</v>
      </c>
      <c r="E108" s="69">
        <v>0</v>
      </c>
      <c r="F108" s="69">
        <v>1977.18</v>
      </c>
    </row>
    <row r="109" spans="1:6" ht="14.25" customHeight="1">
      <c r="A109" s="69" t="s">
        <v>181</v>
      </c>
      <c r="B109" s="69">
        <v>12</v>
      </c>
      <c r="C109" s="69">
        <v>1935.69</v>
      </c>
      <c r="D109" s="69">
        <v>115.85</v>
      </c>
      <c r="E109" s="69">
        <v>0.83</v>
      </c>
      <c r="F109" s="69">
        <v>1979.14</v>
      </c>
    </row>
    <row r="110" spans="1:6" ht="14.25" customHeight="1">
      <c r="A110" s="69" t="s">
        <v>181</v>
      </c>
      <c r="B110" s="69">
        <v>13</v>
      </c>
      <c r="C110" s="69">
        <v>1905.65</v>
      </c>
      <c r="D110" s="69">
        <v>4.58</v>
      </c>
      <c r="E110" s="69">
        <v>8.15</v>
      </c>
      <c r="F110" s="69">
        <v>1949.1</v>
      </c>
    </row>
    <row r="111" spans="1:6" ht="14.25" customHeight="1">
      <c r="A111" s="69" t="s">
        <v>181</v>
      </c>
      <c r="B111" s="69">
        <v>14</v>
      </c>
      <c r="C111" s="69">
        <v>1928.69</v>
      </c>
      <c r="D111" s="69">
        <v>2.29</v>
      </c>
      <c r="E111" s="69">
        <v>5.58</v>
      </c>
      <c r="F111" s="69">
        <v>1971.64</v>
      </c>
    </row>
    <row r="112" spans="1:6" ht="14.25" customHeight="1">
      <c r="A112" s="69" t="s">
        <v>181</v>
      </c>
      <c r="B112" s="69">
        <v>15</v>
      </c>
      <c r="C112" s="69">
        <v>1945.54</v>
      </c>
      <c r="D112" s="69">
        <v>0.69</v>
      </c>
      <c r="E112" s="69">
        <v>13.79</v>
      </c>
      <c r="F112" s="69">
        <v>1988.65</v>
      </c>
    </row>
    <row r="113" spans="1:6" ht="14.25" customHeight="1">
      <c r="A113" s="69" t="s">
        <v>181</v>
      </c>
      <c r="B113" s="69">
        <v>16</v>
      </c>
      <c r="C113" s="69">
        <v>2001.87</v>
      </c>
      <c r="D113" s="69">
        <v>0.9</v>
      </c>
      <c r="E113" s="69">
        <v>13.84</v>
      </c>
      <c r="F113" s="69">
        <v>2045.04</v>
      </c>
    </row>
    <row r="114" spans="1:6" ht="14.25" customHeight="1">
      <c r="A114" s="69" t="s">
        <v>181</v>
      </c>
      <c r="B114" s="69">
        <v>17</v>
      </c>
      <c r="C114" s="69">
        <v>1983.85</v>
      </c>
      <c r="D114" s="69">
        <v>13.75</v>
      </c>
      <c r="E114" s="69">
        <v>5.5</v>
      </c>
      <c r="F114" s="69">
        <v>2027.29</v>
      </c>
    </row>
    <row r="115" spans="1:6" ht="14.25" customHeight="1">
      <c r="A115" s="69" t="s">
        <v>181</v>
      </c>
      <c r="B115" s="69">
        <v>18</v>
      </c>
      <c r="C115" s="69">
        <v>1966.97</v>
      </c>
      <c r="D115" s="69">
        <v>3.41</v>
      </c>
      <c r="E115" s="69">
        <v>8.7799999999999994</v>
      </c>
      <c r="F115" s="69">
        <v>2010.47</v>
      </c>
    </row>
    <row r="116" spans="1:6" ht="14.25" customHeight="1">
      <c r="A116" s="69" t="s">
        <v>181</v>
      </c>
      <c r="B116" s="69">
        <v>19</v>
      </c>
      <c r="C116" s="69">
        <v>1955.87</v>
      </c>
      <c r="D116" s="69">
        <v>3.55</v>
      </c>
      <c r="E116" s="69">
        <v>11.45</v>
      </c>
      <c r="F116" s="69">
        <v>1999.98</v>
      </c>
    </row>
    <row r="117" spans="1:6" ht="14.25" customHeight="1">
      <c r="A117" s="69" t="s">
        <v>181</v>
      </c>
      <c r="B117" s="69">
        <v>20</v>
      </c>
      <c r="C117" s="69">
        <v>1932.3</v>
      </c>
      <c r="D117" s="69">
        <v>0</v>
      </c>
      <c r="E117" s="69">
        <v>59.77</v>
      </c>
      <c r="F117" s="69">
        <v>1976.15</v>
      </c>
    </row>
    <row r="118" spans="1:6" ht="14.25" customHeight="1">
      <c r="A118" s="69" t="s">
        <v>181</v>
      </c>
      <c r="B118" s="69">
        <v>21</v>
      </c>
      <c r="C118" s="69">
        <v>1903.33</v>
      </c>
      <c r="D118" s="69">
        <v>0</v>
      </c>
      <c r="E118" s="69">
        <v>267.55</v>
      </c>
      <c r="F118" s="69">
        <v>1948.41</v>
      </c>
    </row>
    <row r="119" spans="1:6" ht="14.25" customHeight="1">
      <c r="A119" s="69" t="s">
        <v>181</v>
      </c>
      <c r="B119" s="69">
        <v>22</v>
      </c>
      <c r="C119" s="69">
        <v>1894.43</v>
      </c>
      <c r="D119" s="69">
        <v>0</v>
      </c>
      <c r="E119" s="69">
        <v>878.28</v>
      </c>
      <c r="F119" s="69">
        <v>1938.34</v>
      </c>
    </row>
    <row r="120" spans="1:6" ht="14.25" customHeight="1">
      <c r="A120" s="69" t="s">
        <v>181</v>
      </c>
      <c r="B120" s="69">
        <v>23</v>
      </c>
      <c r="C120" s="69">
        <v>1684.54</v>
      </c>
      <c r="D120" s="69">
        <v>0</v>
      </c>
      <c r="E120" s="69">
        <v>346.19</v>
      </c>
      <c r="F120" s="69">
        <v>1728.66</v>
      </c>
    </row>
    <row r="121" spans="1:6" ht="14.25" customHeight="1">
      <c r="A121" s="69" t="s">
        <v>182</v>
      </c>
      <c r="B121" s="69">
        <v>0</v>
      </c>
      <c r="C121" s="69">
        <v>1530.4</v>
      </c>
      <c r="D121" s="69">
        <v>12.92</v>
      </c>
      <c r="E121" s="69">
        <v>183.68</v>
      </c>
      <c r="F121" s="69">
        <v>1574.89</v>
      </c>
    </row>
    <row r="122" spans="1:6" ht="14.25" customHeight="1">
      <c r="A122" s="69" t="s">
        <v>182</v>
      </c>
      <c r="B122" s="69">
        <v>1</v>
      </c>
      <c r="C122" s="69">
        <v>1389.39</v>
      </c>
      <c r="D122" s="69">
        <v>0</v>
      </c>
      <c r="E122" s="69">
        <v>403.7</v>
      </c>
      <c r="F122" s="69">
        <v>1433.99</v>
      </c>
    </row>
    <row r="123" spans="1:6" ht="14.25" customHeight="1">
      <c r="A123" s="69" t="s">
        <v>182</v>
      </c>
      <c r="B123" s="69">
        <v>2</v>
      </c>
      <c r="C123" s="69">
        <v>1250.8699999999999</v>
      </c>
      <c r="D123" s="69">
        <v>0</v>
      </c>
      <c r="E123" s="69">
        <v>334.69</v>
      </c>
      <c r="F123" s="69">
        <v>1295.5</v>
      </c>
    </row>
    <row r="124" spans="1:6" ht="14.25" customHeight="1">
      <c r="A124" s="69" t="s">
        <v>182</v>
      </c>
      <c r="B124" s="69">
        <v>3</v>
      </c>
      <c r="C124" s="69">
        <v>1227.8499999999999</v>
      </c>
      <c r="D124" s="69">
        <v>0</v>
      </c>
      <c r="E124" s="69">
        <v>342.67</v>
      </c>
      <c r="F124" s="69">
        <v>1272.51</v>
      </c>
    </row>
    <row r="125" spans="1:6" ht="14.25" customHeight="1">
      <c r="A125" s="69" t="s">
        <v>182</v>
      </c>
      <c r="B125" s="69">
        <v>4</v>
      </c>
      <c r="C125" s="69">
        <v>1275.74</v>
      </c>
      <c r="D125" s="69">
        <v>90.92</v>
      </c>
      <c r="E125" s="69">
        <v>97.41</v>
      </c>
      <c r="F125" s="69">
        <v>1320.41</v>
      </c>
    </row>
    <row r="126" spans="1:6" ht="14.25" customHeight="1">
      <c r="A126" s="69" t="s">
        <v>182</v>
      </c>
      <c r="B126" s="69">
        <v>5</v>
      </c>
      <c r="C126" s="69">
        <v>1316.57</v>
      </c>
      <c r="D126" s="69">
        <v>97.08</v>
      </c>
      <c r="E126" s="69">
        <v>49.74</v>
      </c>
      <c r="F126" s="69">
        <v>1361.27</v>
      </c>
    </row>
    <row r="127" spans="1:6" ht="14.25" customHeight="1">
      <c r="A127" s="69" t="s">
        <v>182</v>
      </c>
      <c r="B127" s="69">
        <v>6</v>
      </c>
      <c r="C127" s="69">
        <v>1480.41</v>
      </c>
      <c r="D127" s="69">
        <v>0</v>
      </c>
      <c r="E127" s="69">
        <v>183.36</v>
      </c>
      <c r="F127" s="69">
        <v>1525.61</v>
      </c>
    </row>
    <row r="128" spans="1:6" ht="14.25" customHeight="1">
      <c r="A128" s="69" t="s">
        <v>182</v>
      </c>
      <c r="B128" s="69">
        <v>7</v>
      </c>
      <c r="C128" s="69">
        <v>1652.04</v>
      </c>
      <c r="D128" s="69">
        <v>4.4400000000000004</v>
      </c>
      <c r="E128" s="69">
        <v>73.11</v>
      </c>
      <c r="F128" s="69">
        <v>1697.27</v>
      </c>
    </row>
    <row r="129" spans="1:6" ht="14.25" customHeight="1">
      <c r="A129" s="69" t="s">
        <v>182</v>
      </c>
      <c r="B129" s="69">
        <v>8</v>
      </c>
      <c r="C129" s="69">
        <v>1823.48</v>
      </c>
      <c r="D129" s="69">
        <v>16.18</v>
      </c>
      <c r="E129" s="69">
        <v>6.65</v>
      </c>
      <c r="F129" s="69">
        <v>1868.43</v>
      </c>
    </row>
    <row r="130" spans="1:6" ht="14.25" customHeight="1">
      <c r="A130" s="69" t="s">
        <v>182</v>
      </c>
      <c r="B130" s="69">
        <v>9</v>
      </c>
      <c r="C130" s="69">
        <v>1872.43</v>
      </c>
      <c r="D130" s="69">
        <v>0</v>
      </c>
      <c r="E130" s="69">
        <v>113.88</v>
      </c>
      <c r="F130" s="69">
        <v>1917.2</v>
      </c>
    </row>
    <row r="131" spans="1:6" ht="14.25" customHeight="1">
      <c r="A131" s="69" t="s">
        <v>182</v>
      </c>
      <c r="B131" s="69">
        <v>10</v>
      </c>
      <c r="C131" s="69">
        <v>1806.77</v>
      </c>
      <c r="D131" s="69">
        <v>35.630000000000003</v>
      </c>
      <c r="E131" s="69">
        <v>10.72</v>
      </c>
      <c r="F131" s="69">
        <v>1851.33</v>
      </c>
    </row>
    <row r="132" spans="1:6" ht="14.25" customHeight="1">
      <c r="A132" s="69" t="s">
        <v>182</v>
      </c>
      <c r="B132" s="69">
        <v>11</v>
      </c>
      <c r="C132" s="69">
        <v>1739.52</v>
      </c>
      <c r="D132" s="69">
        <v>5.83</v>
      </c>
      <c r="E132" s="69">
        <v>29.34</v>
      </c>
      <c r="F132" s="69">
        <v>1784.02</v>
      </c>
    </row>
    <row r="133" spans="1:6" ht="14.25" customHeight="1">
      <c r="A133" s="69" t="s">
        <v>182</v>
      </c>
      <c r="B133" s="69">
        <v>12</v>
      </c>
      <c r="C133" s="69">
        <v>1721.39</v>
      </c>
      <c r="D133" s="69">
        <v>79.239999999999995</v>
      </c>
      <c r="E133" s="69">
        <v>9.74</v>
      </c>
      <c r="F133" s="69">
        <v>1765.84</v>
      </c>
    </row>
    <row r="134" spans="1:6" ht="14.25" customHeight="1">
      <c r="A134" s="69" t="s">
        <v>182</v>
      </c>
      <c r="B134" s="69">
        <v>13</v>
      </c>
      <c r="C134" s="69">
        <v>1752.64</v>
      </c>
      <c r="D134" s="69">
        <v>51.44</v>
      </c>
      <c r="E134" s="69">
        <v>7.96</v>
      </c>
      <c r="F134" s="69">
        <v>1797.13</v>
      </c>
    </row>
    <row r="135" spans="1:6" ht="14.25" customHeight="1">
      <c r="A135" s="69" t="s">
        <v>182</v>
      </c>
      <c r="B135" s="69">
        <v>14</v>
      </c>
      <c r="C135" s="69">
        <v>1824.13</v>
      </c>
      <c r="D135" s="69">
        <v>48.99</v>
      </c>
      <c r="E135" s="69">
        <v>8.0299999999999994</v>
      </c>
      <c r="F135" s="69">
        <v>1868.61</v>
      </c>
    </row>
    <row r="136" spans="1:6" ht="14.25" customHeight="1">
      <c r="A136" s="69" t="s">
        <v>182</v>
      </c>
      <c r="B136" s="69">
        <v>15</v>
      </c>
      <c r="C136" s="69">
        <v>1887.87</v>
      </c>
      <c r="D136" s="69">
        <v>20.079999999999998</v>
      </c>
      <c r="E136" s="69">
        <v>10.95</v>
      </c>
      <c r="F136" s="69">
        <v>1932.33</v>
      </c>
    </row>
    <row r="137" spans="1:6" ht="14.25" customHeight="1">
      <c r="A137" s="69" t="s">
        <v>182</v>
      </c>
      <c r="B137" s="69">
        <v>16</v>
      </c>
      <c r="C137" s="69">
        <v>2019.07</v>
      </c>
      <c r="D137" s="69">
        <v>8.1999999999999993</v>
      </c>
      <c r="E137" s="69">
        <v>7.42</v>
      </c>
      <c r="F137" s="69">
        <v>2063.44</v>
      </c>
    </row>
    <row r="138" spans="1:6" ht="14.25" customHeight="1">
      <c r="A138" s="69" t="s">
        <v>182</v>
      </c>
      <c r="B138" s="69">
        <v>17</v>
      </c>
      <c r="C138" s="69">
        <v>2042.08</v>
      </c>
      <c r="D138" s="69">
        <v>8.76</v>
      </c>
      <c r="E138" s="69">
        <v>5.86</v>
      </c>
      <c r="F138" s="69">
        <v>2086.46</v>
      </c>
    </row>
    <row r="139" spans="1:6" ht="14.25" customHeight="1">
      <c r="A139" s="69" t="s">
        <v>182</v>
      </c>
      <c r="B139" s="69">
        <v>18</v>
      </c>
      <c r="C139" s="69">
        <v>2082.42</v>
      </c>
      <c r="D139" s="69">
        <v>1.1299999999999999</v>
      </c>
      <c r="E139" s="69">
        <v>45.02</v>
      </c>
      <c r="F139" s="69">
        <v>2127.86</v>
      </c>
    </row>
    <row r="140" spans="1:6" ht="14.25" customHeight="1">
      <c r="A140" s="69" t="s">
        <v>182</v>
      </c>
      <c r="B140" s="69">
        <v>19</v>
      </c>
      <c r="C140" s="69">
        <v>2043.32</v>
      </c>
      <c r="D140" s="69">
        <v>2.36</v>
      </c>
      <c r="E140" s="69">
        <v>11.61</v>
      </c>
      <c r="F140" s="69">
        <v>2088.29</v>
      </c>
    </row>
    <row r="141" spans="1:6" ht="14.25" customHeight="1">
      <c r="A141" s="69" t="s">
        <v>182</v>
      </c>
      <c r="B141" s="69">
        <v>20</v>
      </c>
      <c r="C141" s="69">
        <v>2030.17</v>
      </c>
      <c r="D141" s="69">
        <v>0.97</v>
      </c>
      <c r="E141" s="69">
        <v>11.83</v>
      </c>
      <c r="F141" s="69">
        <v>2075.21</v>
      </c>
    </row>
    <row r="142" spans="1:6" ht="14.25" customHeight="1">
      <c r="A142" s="69" t="s">
        <v>182</v>
      </c>
      <c r="B142" s="69">
        <v>21</v>
      </c>
      <c r="C142" s="69">
        <v>1950.82</v>
      </c>
      <c r="D142" s="69">
        <v>0.72</v>
      </c>
      <c r="E142" s="69">
        <v>37.71</v>
      </c>
      <c r="F142" s="69">
        <v>1995.71</v>
      </c>
    </row>
    <row r="143" spans="1:6" ht="14.25" customHeight="1">
      <c r="A143" s="69" t="s">
        <v>182</v>
      </c>
      <c r="B143" s="69">
        <v>22</v>
      </c>
      <c r="C143" s="69">
        <v>1938.23</v>
      </c>
      <c r="D143" s="69">
        <v>4.68</v>
      </c>
      <c r="E143" s="69">
        <v>23.75</v>
      </c>
      <c r="F143" s="69">
        <v>1982.39</v>
      </c>
    </row>
    <row r="144" spans="1:6" ht="14.25" customHeight="1">
      <c r="A144" s="69" t="s">
        <v>182</v>
      </c>
      <c r="B144" s="69">
        <v>23</v>
      </c>
      <c r="C144" s="69">
        <v>1744.99</v>
      </c>
      <c r="D144" s="69">
        <v>0</v>
      </c>
      <c r="E144" s="69">
        <v>219.48</v>
      </c>
      <c r="F144" s="69">
        <v>1789.22</v>
      </c>
    </row>
    <row r="145" spans="1:6" ht="14.25" customHeight="1">
      <c r="A145" s="69" t="s">
        <v>183</v>
      </c>
      <c r="B145" s="69">
        <v>0</v>
      </c>
      <c r="C145" s="69">
        <v>1618.79</v>
      </c>
      <c r="D145" s="69">
        <v>0.35</v>
      </c>
      <c r="E145" s="69">
        <v>219.75</v>
      </c>
      <c r="F145" s="69">
        <v>1662.81</v>
      </c>
    </row>
    <row r="146" spans="1:6" ht="14.25" customHeight="1">
      <c r="A146" s="69" t="s">
        <v>183</v>
      </c>
      <c r="B146" s="69">
        <v>1</v>
      </c>
      <c r="C146" s="69">
        <v>1171.76</v>
      </c>
      <c r="D146" s="69">
        <v>0</v>
      </c>
      <c r="E146" s="69">
        <v>108.58</v>
      </c>
      <c r="F146" s="69">
        <v>1216.19</v>
      </c>
    </row>
    <row r="147" spans="1:6" ht="14.25" customHeight="1">
      <c r="A147" s="69" t="s">
        <v>183</v>
      </c>
      <c r="B147" s="69">
        <v>2</v>
      </c>
      <c r="C147" s="69">
        <v>1123.8599999999999</v>
      </c>
      <c r="D147" s="69">
        <v>0</v>
      </c>
      <c r="E147" s="69">
        <v>110.41</v>
      </c>
      <c r="F147" s="69">
        <v>1168.23</v>
      </c>
    </row>
    <row r="148" spans="1:6" ht="14.25" customHeight="1">
      <c r="A148" s="69" t="s">
        <v>183</v>
      </c>
      <c r="B148" s="69">
        <v>3</v>
      </c>
      <c r="C148" s="69">
        <v>1111.44</v>
      </c>
      <c r="D148" s="69">
        <v>0</v>
      </c>
      <c r="E148" s="69">
        <v>88.36</v>
      </c>
      <c r="F148" s="69">
        <v>1155.92</v>
      </c>
    </row>
    <row r="149" spans="1:6" ht="14.25" customHeight="1">
      <c r="A149" s="69" t="s">
        <v>183</v>
      </c>
      <c r="B149" s="69">
        <v>4</v>
      </c>
      <c r="C149" s="69">
        <v>1144.78</v>
      </c>
      <c r="D149" s="69">
        <v>117.04</v>
      </c>
      <c r="E149" s="69">
        <v>2.37</v>
      </c>
      <c r="F149" s="69">
        <v>1189.21</v>
      </c>
    </row>
    <row r="150" spans="1:6" ht="14.25" customHeight="1">
      <c r="A150" s="69" t="s">
        <v>183</v>
      </c>
      <c r="B150" s="69">
        <v>5</v>
      </c>
      <c r="C150" s="69">
        <v>1162.33</v>
      </c>
      <c r="D150" s="69">
        <v>15.07</v>
      </c>
      <c r="E150" s="69">
        <v>0.04</v>
      </c>
      <c r="F150" s="69">
        <v>1206.81</v>
      </c>
    </row>
    <row r="151" spans="1:6" ht="14.25" customHeight="1">
      <c r="A151" s="69" t="s">
        <v>183</v>
      </c>
      <c r="B151" s="69">
        <v>6</v>
      </c>
      <c r="C151" s="69">
        <v>1197.5899999999999</v>
      </c>
      <c r="D151" s="69">
        <v>348.96</v>
      </c>
      <c r="E151" s="69">
        <v>0</v>
      </c>
      <c r="F151" s="69">
        <v>1242.49</v>
      </c>
    </row>
    <row r="152" spans="1:6" ht="14.25" customHeight="1">
      <c r="A152" s="69" t="s">
        <v>183</v>
      </c>
      <c r="B152" s="69">
        <v>7</v>
      </c>
      <c r="C152" s="69">
        <v>1581.59</v>
      </c>
      <c r="D152" s="69">
        <v>77.709999999999994</v>
      </c>
      <c r="E152" s="69">
        <v>0.08</v>
      </c>
      <c r="F152" s="69">
        <v>1626.39</v>
      </c>
    </row>
    <row r="153" spans="1:6" ht="14.25" customHeight="1">
      <c r="A153" s="69" t="s">
        <v>183</v>
      </c>
      <c r="B153" s="69">
        <v>8</v>
      </c>
      <c r="C153" s="69">
        <v>1732.76</v>
      </c>
      <c r="D153" s="69">
        <v>58.6</v>
      </c>
      <c r="E153" s="69">
        <v>0</v>
      </c>
      <c r="F153" s="69">
        <v>1777.68</v>
      </c>
    </row>
    <row r="154" spans="1:6" ht="14.25" customHeight="1">
      <c r="A154" s="69" t="s">
        <v>183</v>
      </c>
      <c r="B154" s="69">
        <v>9</v>
      </c>
      <c r="C154" s="69">
        <v>1773.85</v>
      </c>
      <c r="D154" s="69">
        <v>0</v>
      </c>
      <c r="E154" s="69">
        <v>76.16</v>
      </c>
      <c r="F154" s="69">
        <v>1818.56</v>
      </c>
    </row>
    <row r="155" spans="1:6" ht="14.25" customHeight="1">
      <c r="A155" s="69" t="s">
        <v>183</v>
      </c>
      <c r="B155" s="69">
        <v>10</v>
      </c>
      <c r="C155" s="69">
        <v>1781.17</v>
      </c>
      <c r="D155" s="69">
        <v>34.17</v>
      </c>
      <c r="E155" s="69">
        <v>4.26</v>
      </c>
      <c r="F155" s="69">
        <v>1825.8</v>
      </c>
    </row>
    <row r="156" spans="1:6" ht="14.25" customHeight="1">
      <c r="A156" s="69" t="s">
        <v>183</v>
      </c>
      <c r="B156" s="69">
        <v>11</v>
      </c>
      <c r="C156" s="69">
        <v>1754.55</v>
      </c>
      <c r="D156" s="69">
        <v>12.78</v>
      </c>
      <c r="E156" s="69">
        <v>3.05</v>
      </c>
      <c r="F156" s="69">
        <v>1799.15</v>
      </c>
    </row>
    <row r="157" spans="1:6" ht="14.25" customHeight="1">
      <c r="A157" s="69" t="s">
        <v>183</v>
      </c>
      <c r="B157" s="69">
        <v>12</v>
      </c>
      <c r="C157" s="69">
        <v>1751.74</v>
      </c>
      <c r="D157" s="69">
        <v>91.52</v>
      </c>
      <c r="E157" s="69">
        <v>0</v>
      </c>
      <c r="F157" s="69">
        <v>1796.21</v>
      </c>
    </row>
    <row r="158" spans="1:6" ht="14.25" customHeight="1">
      <c r="A158" s="69" t="s">
        <v>183</v>
      </c>
      <c r="B158" s="69">
        <v>13</v>
      </c>
      <c r="C158" s="69">
        <v>1748.06</v>
      </c>
      <c r="D158" s="69">
        <v>69.180000000000007</v>
      </c>
      <c r="E158" s="69">
        <v>7.25</v>
      </c>
      <c r="F158" s="69">
        <v>1792.59</v>
      </c>
    </row>
    <row r="159" spans="1:6" ht="14.25" customHeight="1">
      <c r="A159" s="69" t="s">
        <v>183</v>
      </c>
      <c r="B159" s="69">
        <v>14</v>
      </c>
      <c r="C159" s="69">
        <v>1781.53</v>
      </c>
      <c r="D159" s="69">
        <v>45.37</v>
      </c>
      <c r="E159" s="69">
        <v>7.51</v>
      </c>
      <c r="F159" s="69">
        <v>1826.02</v>
      </c>
    </row>
    <row r="160" spans="1:6" ht="14.25" customHeight="1">
      <c r="A160" s="69" t="s">
        <v>183</v>
      </c>
      <c r="B160" s="69">
        <v>15</v>
      </c>
      <c r="C160" s="69">
        <v>1791.07</v>
      </c>
      <c r="D160" s="69">
        <v>0</v>
      </c>
      <c r="E160" s="69">
        <v>74.64</v>
      </c>
      <c r="F160" s="69">
        <v>1835.54</v>
      </c>
    </row>
    <row r="161" spans="1:6" ht="14.25" customHeight="1">
      <c r="A161" s="69" t="s">
        <v>183</v>
      </c>
      <c r="B161" s="69">
        <v>16</v>
      </c>
      <c r="C161" s="69">
        <v>1904.35</v>
      </c>
      <c r="D161" s="69">
        <v>0</v>
      </c>
      <c r="E161" s="69">
        <v>146.57</v>
      </c>
      <c r="F161" s="69">
        <v>1948.63</v>
      </c>
    </row>
    <row r="162" spans="1:6" ht="14.25" customHeight="1">
      <c r="A162" s="69" t="s">
        <v>183</v>
      </c>
      <c r="B162" s="69">
        <v>17</v>
      </c>
      <c r="C162" s="69">
        <v>1888.53</v>
      </c>
      <c r="D162" s="69">
        <v>0</v>
      </c>
      <c r="E162" s="69">
        <v>124.65</v>
      </c>
      <c r="F162" s="69">
        <v>1932.94</v>
      </c>
    </row>
    <row r="163" spans="1:6" ht="14.25" customHeight="1">
      <c r="A163" s="69" t="s">
        <v>183</v>
      </c>
      <c r="B163" s="69">
        <v>18</v>
      </c>
      <c r="C163" s="69">
        <v>1915.2</v>
      </c>
      <c r="D163" s="69">
        <v>0.14000000000000001</v>
      </c>
      <c r="E163" s="69">
        <v>55.43</v>
      </c>
      <c r="F163" s="69">
        <v>1960.55</v>
      </c>
    </row>
    <row r="164" spans="1:6" ht="14.25" customHeight="1">
      <c r="A164" s="69" t="s">
        <v>183</v>
      </c>
      <c r="B164" s="69">
        <v>19</v>
      </c>
      <c r="C164" s="69">
        <v>1888.59</v>
      </c>
      <c r="D164" s="69">
        <v>0</v>
      </c>
      <c r="E164" s="69">
        <v>85.9</v>
      </c>
      <c r="F164" s="69">
        <v>1934.11</v>
      </c>
    </row>
    <row r="165" spans="1:6" ht="14.25" customHeight="1">
      <c r="A165" s="69" t="s">
        <v>183</v>
      </c>
      <c r="B165" s="69">
        <v>20</v>
      </c>
      <c r="C165" s="69">
        <v>1865.05</v>
      </c>
      <c r="D165" s="69">
        <v>0</v>
      </c>
      <c r="E165" s="69">
        <v>60.02</v>
      </c>
      <c r="F165" s="69">
        <v>1910.71</v>
      </c>
    </row>
    <row r="166" spans="1:6" ht="14.25" customHeight="1">
      <c r="A166" s="69" t="s">
        <v>183</v>
      </c>
      <c r="B166" s="69">
        <v>21</v>
      </c>
      <c r="C166" s="69">
        <v>1824.05</v>
      </c>
      <c r="D166" s="69">
        <v>0</v>
      </c>
      <c r="E166" s="69">
        <v>309.49</v>
      </c>
      <c r="F166" s="69">
        <v>1869.86</v>
      </c>
    </row>
    <row r="167" spans="1:6" ht="14.25" customHeight="1">
      <c r="A167" s="69" t="s">
        <v>183</v>
      </c>
      <c r="B167" s="69">
        <v>22</v>
      </c>
      <c r="C167" s="69">
        <v>1778.83</v>
      </c>
      <c r="D167" s="69">
        <v>0</v>
      </c>
      <c r="E167" s="69">
        <v>173.4</v>
      </c>
      <c r="F167" s="69">
        <v>1823.44</v>
      </c>
    </row>
    <row r="168" spans="1:6" ht="14.25" customHeight="1">
      <c r="A168" s="69" t="s">
        <v>183</v>
      </c>
      <c r="B168" s="69">
        <v>23</v>
      </c>
      <c r="C168" s="69">
        <v>1607.72</v>
      </c>
      <c r="D168" s="69">
        <v>0</v>
      </c>
      <c r="E168" s="69">
        <v>552.96</v>
      </c>
      <c r="F168" s="69">
        <v>1652.44</v>
      </c>
    </row>
    <row r="169" spans="1:6" ht="14.25" customHeight="1">
      <c r="A169" s="69" t="s">
        <v>184</v>
      </c>
      <c r="B169" s="69">
        <v>0</v>
      </c>
      <c r="C169" s="69">
        <v>1096.58</v>
      </c>
      <c r="D169" s="69">
        <v>1.33</v>
      </c>
      <c r="E169" s="69">
        <v>18.41</v>
      </c>
      <c r="F169" s="69">
        <v>1141.1500000000001</v>
      </c>
    </row>
    <row r="170" spans="1:6" ht="14.25" customHeight="1">
      <c r="A170" s="69" t="s">
        <v>184</v>
      </c>
      <c r="B170" s="69">
        <v>1</v>
      </c>
      <c r="C170" s="69">
        <v>1031.3699999999999</v>
      </c>
      <c r="D170" s="69">
        <v>0</v>
      </c>
      <c r="E170" s="69">
        <v>77.09</v>
      </c>
      <c r="F170" s="69">
        <v>1076.02</v>
      </c>
    </row>
    <row r="171" spans="1:6" ht="14.25" customHeight="1">
      <c r="A171" s="69" t="s">
        <v>184</v>
      </c>
      <c r="B171" s="69">
        <v>2</v>
      </c>
      <c r="C171" s="69">
        <v>996.17</v>
      </c>
      <c r="D171" s="69">
        <v>0.23</v>
      </c>
      <c r="E171" s="69">
        <v>31.26</v>
      </c>
      <c r="F171" s="69">
        <v>1040.93</v>
      </c>
    </row>
    <row r="172" spans="1:6" ht="14.25" customHeight="1">
      <c r="A172" s="69" t="s">
        <v>184</v>
      </c>
      <c r="B172" s="69">
        <v>3</v>
      </c>
      <c r="C172" s="69">
        <v>987.98</v>
      </c>
      <c r="D172" s="69">
        <v>0</v>
      </c>
      <c r="E172" s="69">
        <v>44.71</v>
      </c>
      <c r="F172" s="69">
        <v>1032.79</v>
      </c>
    </row>
    <row r="173" spans="1:6" ht="14.25" customHeight="1">
      <c r="A173" s="69" t="s">
        <v>184</v>
      </c>
      <c r="B173" s="69">
        <v>4</v>
      </c>
      <c r="C173" s="69">
        <v>1030.0899999999999</v>
      </c>
      <c r="D173" s="69">
        <v>22.33</v>
      </c>
      <c r="E173" s="69">
        <v>0.06</v>
      </c>
      <c r="F173" s="69">
        <v>1074.8</v>
      </c>
    </row>
    <row r="174" spans="1:6" ht="14.25" customHeight="1">
      <c r="A174" s="69" t="s">
        <v>184</v>
      </c>
      <c r="B174" s="69">
        <v>5</v>
      </c>
      <c r="C174" s="69">
        <v>1039.3599999999999</v>
      </c>
      <c r="D174" s="69">
        <v>500.39</v>
      </c>
      <c r="E174" s="69">
        <v>0</v>
      </c>
      <c r="F174" s="69">
        <v>1083.1600000000001</v>
      </c>
    </row>
    <row r="175" spans="1:6" ht="14.25" customHeight="1">
      <c r="A175" s="69" t="s">
        <v>184</v>
      </c>
      <c r="B175" s="69">
        <v>6</v>
      </c>
      <c r="C175" s="69">
        <v>1401.63</v>
      </c>
      <c r="D175" s="69">
        <v>259.41000000000003</v>
      </c>
      <c r="E175" s="69">
        <v>0</v>
      </c>
      <c r="F175" s="69">
        <v>1446.95</v>
      </c>
    </row>
    <row r="176" spans="1:6" ht="14.25" customHeight="1">
      <c r="A176" s="69" t="s">
        <v>184</v>
      </c>
      <c r="B176" s="69">
        <v>7</v>
      </c>
      <c r="C176" s="69">
        <v>1520.53</v>
      </c>
      <c r="D176" s="69">
        <v>137.88</v>
      </c>
      <c r="E176" s="69">
        <v>0</v>
      </c>
      <c r="F176" s="69">
        <v>1565.38</v>
      </c>
    </row>
    <row r="177" spans="1:6" ht="14.25" customHeight="1">
      <c r="A177" s="69" t="s">
        <v>184</v>
      </c>
      <c r="B177" s="69">
        <v>8</v>
      </c>
      <c r="C177" s="69">
        <v>1573.3</v>
      </c>
      <c r="D177" s="69">
        <v>146.91999999999999</v>
      </c>
      <c r="E177" s="69">
        <v>0</v>
      </c>
      <c r="F177" s="69">
        <v>1617.55</v>
      </c>
    </row>
    <row r="178" spans="1:6" ht="14.25" customHeight="1">
      <c r="A178" s="69" t="s">
        <v>184</v>
      </c>
      <c r="B178" s="69">
        <v>9</v>
      </c>
      <c r="C178" s="69">
        <v>1544.72</v>
      </c>
      <c r="D178" s="69">
        <v>94.51</v>
      </c>
      <c r="E178" s="69">
        <v>0</v>
      </c>
      <c r="F178" s="69">
        <v>1588.98</v>
      </c>
    </row>
    <row r="179" spans="1:6" ht="14.25" customHeight="1">
      <c r="A179" s="69" t="s">
        <v>184</v>
      </c>
      <c r="B179" s="69">
        <v>10</v>
      </c>
      <c r="C179" s="69">
        <v>1477.96</v>
      </c>
      <c r="D179" s="69">
        <v>113.49</v>
      </c>
      <c r="E179" s="69">
        <v>0</v>
      </c>
      <c r="F179" s="69">
        <v>1522.05</v>
      </c>
    </row>
    <row r="180" spans="1:6" ht="14.25" customHeight="1">
      <c r="A180" s="69" t="s">
        <v>184</v>
      </c>
      <c r="B180" s="69">
        <v>11</v>
      </c>
      <c r="C180" s="69">
        <v>1412.13</v>
      </c>
      <c r="D180" s="69">
        <v>118.34</v>
      </c>
      <c r="E180" s="69">
        <v>0</v>
      </c>
      <c r="F180" s="69">
        <v>1456.34</v>
      </c>
    </row>
    <row r="181" spans="1:6" ht="14.25" customHeight="1">
      <c r="A181" s="69" t="s">
        <v>184</v>
      </c>
      <c r="B181" s="69">
        <v>12</v>
      </c>
      <c r="C181" s="69">
        <v>1414.64</v>
      </c>
      <c r="D181" s="69">
        <v>150.56</v>
      </c>
      <c r="E181" s="69">
        <v>0</v>
      </c>
      <c r="F181" s="69">
        <v>1458.69</v>
      </c>
    </row>
    <row r="182" spans="1:6" ht="14.25" customHeight="1">
      <c r="A182" s="69" t="s">
        <v>184</v>
      </c>
      <c r="B182" s="69">
        <v>13</v>
      </c>
      <c r="C182" s="69">
        <v>1440.61</v>
      </c>
      <c r="D182" s="69">
        <v>70.52</v>
      </c>
      <c r="E182" s="69">
        <v>0</v>
      </c>
      <c r="F182" s="69">
        <v>1485.44</v>
      </c>
    </row>
    <row r="183" spans="1:6" ht="14.25" customHeight="1">
      <c r="A183" s="69" t="s">
        <v>184</v>
      </c>
      <c r="B183" s="69">
        <v>14</v>
      </c>
      <c r="C183" s="69">
        <v>1455.19</v>
      </c>
      <c r="D183" s="69">
        <v>87.29</v>
      </c>
      <c r="E183" s="69">
        <v>0</v>
      </c>
      <c r="F183" s="69">
        <v>1500.12</v>
      </c>
    </row>
    <row r="184" spans="1:6" ht="14.25" customHeight="1">
      <c r="A184" s="69" t="s">
        <v>184</v>
      </c>
      <c r="B184" s="69">
        <v>15</v>
      </c>
      <c r="C184" s="69">
        <v>1437.54</v>
      </c>
      <c r="D184" s="69">
        <v>78.489999999999995</v>
      </c>
      <c r="E184" s="69">
        <v>0</v>
      </c>
      <c r="F184" s="69">
        <v>1482.05</v>
      </c>
    </row>
    <row r="185" spans="1:6" ht="14.25" customHeight="1">
      <c r="A185" s="69" t="s">
        <v>184</v>
      </c>
      <c r="B185" s="69">
        <v>16</v>
      </c>
      <c r="C185" s="69">
        <v>1512.89</v>
      </c>
      <c r="D185" s="69">
        <v>484.85</v>
      </c>
      <c r="E185" s="69">
        <v>7.7</v>
      </c>
      <c r="F185" s="69">
        <v>1557.85</v>
      </c>
    </row>
    <row r="186" spans="1:6" ht="14.25" customHeight="1">
      <c r="A186" s="69" t="s">
        <v>184</v>
      </c>
      <c r="B186" s="69">
        <v>17</v>
      </c>
      <c r="C186" s="69">
        <v>1500.14</v>
      </c>
      <c r="D186" s="69">
        <v>155.83000000000001</v>
      </c>
      <c r="E186" s="69">
        <v>0</v>
      </c>
      <c r="F186" s="69">
        <v>1544.29</v>
      </c>
    </row>
    <row r="187" spans="1:6" ht="14.25" customHeight="1">
      <c r="A187" s="69" t="s">
        <v>184</v>
      </c>
      <c r="B187" s="69">
        <v>18</v>
      </c>
      <c r="C187" s="69">
        <v>1513.57</v>
      </c>
      <c r="D187" s="69">
        <v>133.53</v>
      </c>
      <c r="E187" s="69">
        <v>0</v>
      </c>
      <c r="F187" s="69">
        <v>1558.25</v>
      </c>
    </row>
    <row r="188" spans="1:6" ht="14.25" customHeight="1">
      <c r="A188" s="69" t="s">
        <v>184</v>
      </c>
      <c r="B188" s="69">
        <v>19</v>
      </c>
      <c r="C188" s="69">
        <v>1499.66</v>
      </c>
      <c r="D188" s="69">
        <v>55.6</v>
      </c>
      <c r="E188" s="69">
        <v>18.41</v>
      </c>
      <c r="F188" s="69">
        <v>1544.68</v>
      </c>
    </row>
    <row r="189" spans="1:6" ht="14.25" customHeight="1">
      <c r="A189" s="69" t="s">
        <v>184</v>
      </c>
      <c r="B189" s="69">
        <v>20</v>
      </c>
      <c r="C189" s="69">
        <v>1450.8</v>
      </c>
      <c r="D189" s="69">
        <v>2.88</v>
      </c>
      <c r="E189" s="69">
        <v>320.04000000000002</v>
      </c>
      <c r="F189" s="69">
        <v>1496.19</v>
      </c>
    </row>
    <row r="190" spans="1:6" ht="14.25" customHeight="1">
      <c r="A190" s="69" t="s">
        <v>184</v>
      </c>
      <c r="B190" s="69">
        <v>21</v>
      </c>
      <c r="C190" s="69">
        <v>1379.78</v>
      </c>
      <c r="D190" s="69">
        <v>0</v>
      </c>
      <c r="E190" s="69">
        <v>767.08</v>
      </c>
      <c r="F190" s="69">
        <v>1425.39</v>
      </c>
    </row>
    <row r="191" spans="1:6" ht="14.25" customHeight="1">
      <c r="A191" s="69" t="s">
        <v>184</v>
      </c>
      <c r="B191" s="69">
        <v>22</v>
      </c>
      <c r="C191" s="69">
        <v>1280.8399999999999</v>
      </c>
      <c r="D191" s="69">
        <v>0.79</v>
      </c>
      <c r="E191" s="69">
        <v>396.08</v>
      </c>
      <c r="F191" s="69">
        <v>1324.99</v>
      </c>
    </row>
    <row r="192" spans="1:6" ht="14.25" customHeight="1">
      <c r="A192" s="69" t="s">
        <v>184</v>
      </c>
      <c r="B192" s="69">
        <v>23</v>
      </c>
      <c r="C192" s="69">
        <v>850.93</v>
      </c>
      <c r="D192" s="69">
        <v>0</v>
      </c>
      <c r="E192" s="69">
        <v>248.63</v>
      </c>
      <c r="F192" s="69">
        <v>895.7</v>
      </c>
    </row>
    <row r="193" spans="1:6" ht="14.25" customHeight="1">
      <c r="A193" s="69" t="s">
        <v>185</v>
      </c>
      <c r="B193" s="69">
        <v>0</v>
      </c>
      <c r="C193" s="69">
        <v>726.73</v>
      </c>
      <c r="D193" s="69">
        <v>38.54</v>
      </c>
      <c r="E193" s="69">
        <v>45.24</v>
      </c>
      <c r="F193" s="69">
        <v>770.31</v>
      </c>
    </row>
    <row r="194" spans="1:6" ht="14.25" customHeight="1">
      <c r="A194" s="69" t="s">
        <v>185</v>
      </c>
      <c r="B194" s="69">
        <v>1</v>
      </c>
      <c r="C194" s="69">
        <v>629.14</v>
      </c>
      <c r="D194" s="69">
        <v>37.409999999999997</v>
      </c>
      <c r="E194" s="69">
        <v>0</v>
      </c>
      <c r="F194" s="69">
        <v>673.3</v>
      </c>
    </row>
    <row r="195" spans="1:6" ht="14.25" customHeight="1">
      <c r="A195" s="69" t="s">
        <v>185</v>
      </c>
      <c r="B195" s="69">
        <v>2</v>
      </c>
      <c r="C195" s="69">
        <v>580.59</v>
      </c>
      <c r="D195" s="69">
        <v>95.91</v>
      </c>
      <c r="E195" s="69">
        <v>0</v>
      </c>
      <c r="F195" s="69">
        <v>624.92999999999995</v>
      </c>
    </row>
    <row r="196" spans="1:6" ht="14.25" customHeight="1">
      <c r="A196" s="69" t="s">
        <v>185</v>
      </c>
      <c r="B196" s="69">
        <v>3</v>
      </c>
      <c r="C196" s="69">
        <v>638.47</v>
      </c>
      <c r="D196" s="69">
        <v>97.97</v>
      </c>
      <c r="E196" s="69">
        <v>0</v>
      </c>
      <c r="F196" s="69">
        <v>682.96</v>
      </c>
    </row>
    <row r="197" spans="1:6" ht="14.25" customHeight="1">
      <c r="A197" s="69" t="s">
        <v>185</v>
      </c>
      <c r="B197" s="69">
        <v>4</v>
      </c>
      <c r="C197" s="69">
        <v>689.79</v>
      </c>
      <c r="D197" s="69">
        <v>197.8</v>
      </c>
      <c r="E197" s="69">
        <v>0</v>
      </c>
      <c r="F197" s="69">
        <v>734.43</v>
      </c>
    </row>
    <row r="198" spans="1:6" ht="14.25" customHeight="1">
      <c r="A198" s="69" t="s">
        <v>185</v>
      </c>
      <c r="B198" s="69">
        <v>5</v>
      </c>
      <c r="C198" s="69">
        <v>845.88</v>
      </c>
      <c r="D198" s="69">
        <v>146.91</v>
      </c>
      <c r="E198" s="69">
        <v>513.77</v>
      </c>
      <c r="F198" s="69">
        <v>890.41</v>
      </c>
    </row>
    <row r="199" spans="1:6" ht="14.25" customHeight="1">
      <c r="A199" s="69" t="s">
        <v>185</v>
      </c>
      <c r="B199" s="69">
        <v>6</v>
      </c>
      <c r="C199" s="69">
        <v>1085.68</v>
      </c>
      <c r="D199" s="69">
        <v>228.67</v>
      </c>
      <c r="E199" s="69">
        <v>138.01</v>
      </c>
      <c r="F199" s="69">
        <v>1130.68</v>
      </c>
    </row>
    <row r="200" spans="1:6" ht="14.25" customHeight="1">
      <c r="A200" s="69" t="s">
        <v>185</v>
      </c>
      <c r="B200" s="69">
        <v>7</v>
      </c>
      <c r="C200" s="69">
        <v>1255.72</v>
      </c>
      <c r="D200" s="69">
        <v>95.91</v>
      </c>
      <c r="E200" s="69">
        <v>0</v>
      </c>
      <c r="F200" s="69">
        <v>1300.6199999999999</v>
      </c>
    </row>
    <row r="201" spans="1:6" ht="14.25" customHeight="1">
      <c r="A201" s="69" t="s">
        <v>185</v>
      </c>
      <c r="B201" s="69">
        <v>8</v>
      </c>
      <c r="C201" s="69">
        <v>1343.38</v>
      </c>
      <c r="D201" s="69">
        <v>105.65</v>
      </c>
      <c r="E201" s="69">
        <v>0</v>
      </c>
      <c r="F201" s="69">
        <v>1387.57</v>
      </c>
    </row>
    <row r="202" spans="1:6" ht="14.25" customHeight="1">
      <c r="A202" s="69" t="s">
        <v>185</v>
      </c>
      <c r="B202" s="69">
        <v>9</v>
      </c>
      <c r="C202" s="69">
        <v>1389.09</v>
      </c>
      <c r="D202" s="69">
        <v>159.97999999999999</v>
      </c>
      <c r="E202" s="69">
        <v>0</v>
      </c>
      <c r="F202" s="69">
        <v>1432.56</v>
      </c>
    </row>
    <row r="203" spans="1:6" ht="14.25" customHeight="1">
      <c r="A203" s="69" t="s">
        <v>185</v>
      </c>
      <c r="B203" s="69">
        <v>10</v>
      </c>
      <c r="C203" s="69">
        <v>1425.35</v>
      </c>
      <c r="D203" s="69">
        <v>101.7</v>
      </c>
      <c r="E203" s="69">
        <v>0.95</v>
      </c>
      <c r="F203" s="69">
        <v>1469.24</v>
      </c>
    </row>
    <row r="204" spans="1:6" ht="14.25" customHeight="1">
      <c r="A204" s="69" t="s">
        <v>185</v>
      </c>
      <c r="B204" s="69">
        <v>11</v>
      </c>
      <c r="C204" s="69">
        <v>1395.77</v>
      </c>
      <c r="D204" s="69">
        <v>108.58</v>
      </c>
      <c r="E204" s="69">
        <v>0.2</v>
      </c>
      <c r="F204" s="69">
        <v>1439.45</v>
      </c>
    </row>
    <row r="205" spans="1:6" ht="14.25" customHeight="1">
      <c r="A205" s="69" t="s">
        <v>185</v>
      </c>
      <c r="B205" s="69">
        <v>12</v>
      </c>
      <c r="C205" s="69">
        <v>1414.5</v>
      </c>
      <c r="D205" s="69">
        <v>111.12</v>
      </c>
      <c r="E205" s="69">
        <v>0.93</v>
      </c>
      <c r="F205" s="69">
        <v>1457.68</v>
      </c>
    </row>
    <row r="206" spans="1:6" ht="14.25" customHeight="1">
      <c r="A206" s="69" t="s">
        <v>185</v>
      </c>
      <c r="B206" s="69">
        <v>13</v>
      </c>
      <c r="C206" s="69">
        <v>1417.04</v>
      </c>
      <c r="D206" s="69">
        <v>64.319999999999993</v>
      </c>
      <c r="E206" s="69">
        <v>4.54</v>
      </c>
      <c r="F206" s="69">
        <v>1460.52</v>
      </c>
    </row>
    <row r="207" spans="1:6" ht="14.25" customHeight="1">
      <c r="A207" s="69" t="s">
        <v>185</v>
      </c>
      <c r="B207" s="69">
        <v>14</v>
      </c>
      <c r="C207" s="69">
        <v>1412.93</v>
      </c>
      <c r="D207" s="69">
        <v>43.74</v>
      </c>
      <c r="E207" s="69">
        <v>17.420000000000002</v>
      </c>
      <c r="F207" s="69">
        <v>1456.15</v>
      </c>
    </row>
    <row r="208" spans="1:6" ht="14.25" customHeight="1">
      <c r="A208" s="69" t="s">
        <v>185</v>
      </c>
      <c r="B208" s="69">
        <v>15</v>
      </c>
      <c r="C208" s="69">
        <v>1422.42</v>
      </c>
      <c r="D208" s="69">
        <v>158.52000000000001</v>
      </c>
      <c r="E208" s="69">
        <v>21.24</v>
      </c>
      <c r="F208" s="69">
        <v>1465.69</v>
      </c>
    </row>
    <row r="209" spans="1:6" ht="14.25" customHeight="1">
      <c r="A209" s="69" t="s">
        <v>185</v>
      </c>
      <c r="B209" s="69">
        <v>16</v>
      </c>
      <c r="C209" s="69">
        <v>1475.16</v>
      </c>
      <c r="D209" s="69">
        <v>40.630000000000003</v>
      </c>
      <c r="E209" s="69">
        <v>72.430000000000007</v>
      </c>
      <c r="F209" s="69">
        <v>1518.21</v>
      </c>
    </row>
    <row r="210" spans="1:6" ht="14.25" customHeight="1">
      <c r="A210" s="69" t="s">
        <v>185</v>
      </c>
      <c r="B210" s="69">
        <v>17</v>
      </c>
      <c r="C210" s="69">
        <v>1465.57</v>
      </c>
      <c r="D210" s="69">
        <v>32.03</v>
      </c>
      <c r="E210" s="69">
        <v>104.39</v>
      </c>
      <c r="F210" s="69">
        <v>1509.23</v>
      </c>
    </row>
    <row r="211" spans="1:6" ht="14.25" customHeight="1">
      <c r="A211" s="69" t="s">
        <v>185</v>
      </c>
      <c r="B211" s="69">
        <v>18</v>
      </c>
      <c r="C211" s="69">
        <v>1523.36</v>
      </c>
      <c r="D211" s="69">
        <v>509.26</v>
      </c>
      <c r="E211" s="69">
        <v>10.15</v>
      </c>
      <c r="F211" s="69">
        <v>1563.51</v>
      </c>
    </row>
    <row r="212" spans="1:6" ht="14.25" customHeight="1">
      <c r="A212" s="69" t="s">
        <v>185</v>
      </c>
      <c r="B212" s="69">
        <v>19</v>
      </c>
      <c r="C212" s="69">
        <v>1529.44</v>
      </c>
      <c r="D212" s="69">
        <v>473.36</v>
      </c>
      <c r="E212" s="69">
        <v>20.64</v>
      </c>
      <c r="F212" s="69">
        <v>1570.7</v>
      </c>
    </row>
    <row r="213" spans="1:6" ht="14.25" customHeight="1">
      <c r="A213" s="69" t="s">
        <v>185</v>
      </c>
      <c r="B213" s="69">
        <v>20</v>
      </c>
      <c r="C213" s="69">
        <v>1528.97</v>
      </c>
      <c r="D213" s="69">
        <v>15.48</v>
      </c>
      <c r="E213" s="69">
        <v>149.29</v>
      </c>
      <c r="F213" s="69">
        <v>1572.26</v>
      </c>
    </row>
    <row r="214" spans="1:6" ht="14.25" customHeight="1">
      <c r="A214" s="69" t="s">
        <v>185</v>
      </c>
      <c r="B214" s="69">
        <v>21</v>
      </c>
      <c r="C214" s="69">
        <v>1513.03</v>
      </c>
      <c r="D214" s="69">
        <v>14.8</v>
      </c>
      <c r="E214" s="69">
        <v>410.78</v>
      </c>
      <c r="F214" s="69">
        <v>1558.25</v>
      </c>
    </row>
    <row r="215" spans="1:6" ht="14.25" customHeight="1">
      <c r="A215" s="69" t="s">
        <v>185</v>
      </c>
      <c r="B215" s="69">
        <v>22</v>
      </c>
      <c r="C215" s="69">
        <v>1456.82</v>
      </c>
      <c r="D215" s="69">
        <v>12.38</v>
      </c>
      <c r="E215" s="69">
        <v>426.06</v>
      </c>
      <c r="F215" s="69">
        <v>1497.84</v>
      </c>
    </row>
    <row r="216" spans="1:6" ht="14.25" customHeight="1">
      <c r="A216" s="69" t="s">
        <v>185</v>
      </c>
      <c r="B216" s="69">
        <v>23</v>
      </c>
      <c r="C216" s="69">
        <v>1194.17</v>
      </c>
      <c r="D216" s="69">
        <v>13.49</v>
      </c>
      <c r="E216" s="69">
        <v>246.81</v>
      </c>
      <c r="F216" s="69">
        <v>1232.6400000000001</v>
      </c>
    </row>
    <row r="217" spans="1:6" ht="14.25" customHeight="1">
      <c r="A217" s="69" t="s">
        <v>186</v>
      </c>
      <c r="B217" s="69">
        <v>0</v>
      </c>
      <c r="C217" s="69">
        <v>892.28</v>
      </c>
      <c r="D217" s="69">
        <v>13.99</v>
      </c>
      <c r="E217" s="69">
        <v>27.24</v>
      </c>
      <c r="F217" s="69">
        <v>934.2</v>
      </c>
    </row>
    <row r="218" spans="1:6" ht="14.25" customHeight="1">
      <c r="A218" s="69" t="s">
        <v>186</v>
      </c>
      <c r="B218" s="69">
        <v>1</v>
      </c>
      <c r="C218" s="69">
        <v>887.9</v>
      </c>
      <c r="D218" s="69">
        <v>497.16</v>
      </c>
      <c r="E218" s="69">
        <v>23.58</v>
      </c>
      <c r="F218" s="69">
        <v>931.96</v>
      </c>
    </row>
    <row r="219" spans="1:6" ht="14.25" customHeight="1">
      <c r="A219" s="69" t="s">
        <v>186</v>
      </c>
      <c r="B219" s="69">
        <v>2</v>
      </c>
      <c r="C219" s="69">
        <v>803.79</v>
      </c>
      <c r="D219" s="69">
        <v>12.93</v>
      </c>
      <c r="E219" s="69">
        <v>42.14</v>
      </c>
      <c r="F219" s="69">
        <v>845.81</v>
      </c>
    </row>
    <row r="220" spans="1:6" ht="14.25" customHeight="1">
      <c r="A220" s="69" t="s">
        <v>186</v>
      </c>
      <c r="B220" s="69">
        <v>3</v>
      </c>
      <c r="C220" s="69">
        <v>836.65</v>
      </c>
      <c r="D220" s="69">
        <v>77.63</v>
      </c>
      <c r="E220" s="69">
        <v>0</v>
      </c>
      <c r="F220" s="69">
        <v>880.02</v>
      </c>
    </row>
    <row r="221" spans="1:6" ht="14.25" customHeight="1">
      <c r="A221" s="69" t="s">
        <v>186</v>
      </c>
      <c r="B221" s="69">
        <v>4</v>
      </c>
      <c r="C221" s="69">
        <v>883.18</v>
      </c>
      <c r="D221" s="69">
        <v>129.16999999999999</v>
      </c>
      <c r="E221" s="69">
        <v>0</v>
      </c>
      <c r="F221" s="69">
        <v>927.55</v>
      </c>
    </row>
    <row r="222" spans="1:6" ht="14.25" customHeight="1">
      <c r="A222" s="69" t="s">
        <v>186</v>
      </c>
      <c r="B222" s="69">
        <v>5</v>
      </c>
      <c r="C222" s="69">
        <v>988.48</v>
      </c>
      <c r="D222" s="69">
        <v>391.13</v>
      </c>
      <c r="E222" s="69">
        <v>0</v>
      </c>
      <c r="F222" s="69">
        <v>1032.77</v>
      </c>
    </row>
    <row r="223" spans="1:6" ht="14.25" customHeight="1">
      <c r="A223" s="69" t="s">
        <v>186</v>
      </c>
      <c r="B223" s="69">
        <v>6</v>
      </c>
      <c r="C223" s="69">
        <v>1447.33</v>
      </c>
      <c r="D223" s="69">
        <v>84.37</v>
      </c>
      <c r="E223" s="69">
        <v>0</v>
      </c>
      <c r="F223" s="69">
        <v>1491.41</v>
      </c>
    </row>
    <row r="224" spans="1:6" ht="14.25" customHeight="1">
      <c r="A224" s="69" t="s">
        <v>186</v>
      </c>
      <c r="B224" s="69">
        <v>7</v>
      </c>
      <c r="C224" s="69">
        <v>1605.17</v>
      </c>
      <c r="D224" s="69">
        <v>81.78</v>
      </c>
      <c r="E224" s="69">
        <v>0</v>
      </c>
      <c r="F224" s="69">
        <v>1647.95</v>
      </c>
    </row>
    <row r="225" spans="1:6" ht="14.25" customHeight="1">
      <c r="A225" s="69" t="s">
        <v>186</v>
      </c>
      <c r="B225" s="69">
        <v>8</v>
      </c>
      <c r="C225" s="69">
        <v>1604.85</v>
      </c>
      <c r="D225" s="69">
        <v>91.27</v>
      </c>
      <c r="E225" s="69">
        <v>0</v>
      </c>
      <c r="F225" s="69">
        <v>1646.4</v>
      </c>
    </row>
    <row r="226" spans="1:6" ht="14.25" customHeight="1">
      <c r="A226" s="69" t="s">
        <v>186</v>
      </c>
      <c r="B226" s="69">
        <v>9</v>
      </c>
      <c r="C226" s="69">
        <v>1606.19</v>
      </c>
      <c r="D226" s="69">
        <v>42.87</v>
      </c>
      <c r="E226" s="69">
        <v>7.33</v>
      </c>
      <c r="F226" s="69">
        <v>1647.85</v>
      </c>
    </row>
    <row r="227" spans="1:6" ht="14.25" customHeight="1">
      <c r="A227" s="69" t="s">
        <v>186</v>
      </c>
      <c r="B227" s="69">
        <v>10</v>
      </c>
      <c r="C227" s="69">
        <v>1605.55</v>
      </c>
      <c r="D227" s="69">
        <v>42.79</v>
      </c>
      <c r="E227" s="69">
        <v>2.73</v>
      </c>
      <c r="F227" s="69">
        <v>1646.93</v>
      </c>
    </row>
    <row r="228" spans="1:6" ht="14.25" customHeight="1">
      <c r="A228" s="69" t="s">
        <v>186</v>
      </c>
      <c r="B228" s="69">
        <v>11</v>
      </c>
      <c r="C228" s="69">
        <v>1591.82</v>
      </c>
      <c r="D228" s="69">
        <v>30.25</v>
      </c>
      <c r="E228" s="69">
        <v>4.09</v>
      </c>
      <c r="F228" s="69">
        <v>1633.44</v>
      </c>
    </row>
    <row r="229" spans="1:6" ht="14.25" customHeight="1">
      <c r="A229" s="69" t="s">
        <v>186</v>
      </c>
      <c r="B229" s="69">
        <v>12</v>
      </c>
      <c r="C229" s="69">
        <v>1584.9</v>
      </c>
      <c r="D229" s="69">
        <v>48.55</v>
      </c>
      <c r="E229" s="69">
        <v>1.29</v>
      </c>
      <c r="F229" s="69">
        <v>1626.7</v>
      </c>
    </row>
    <row r="230" spans="1:6" ht="14.25" customHeight="1">
      <c r="A230" s="69" t="s">
        <v>186</v>
      </c>
      <c r="B230" s="69">
        <v>13</v>
      </c>
      <c r="C230" s="69">
        <v>1567.71</v>
      </c>
      <c r="D230" s="69">
        <v>21.71</v>
      </c>
      <c r="E230" s="69">
        <v>2.99</v>
      </c>
      <c r="F230" s="69">
        <v>1610.9</v>
      </c>
    </row>
    <row r="231" spans="1:6" ht="14.25" customHeight="1">
      <c r="A231" s="69" t="s">
        <v>186</v>
      </c>
      <c r="B231" s="69">
        <v>14</v>
      </c>
      <c r="C231" s="69">
        <v>1613.2</v>
      </c>
      <c r="D231" s="69">
        <v>23.55</v>
      </c>
      <c r="E231" s="69">
        <v>3.79</v>
      </c>
      <c r="F231" s="69">
        <v>1657.14</v>
      </c>
    </row>
    <row r="232" spans="1:6" ht="14.25" customHeight="1">
      <c r="A232" s="69" t="s">
        <v>186</v>
      </c>
      <c r="B232" s="69">
        <v>15</v>
      </c>
      <c r="C232" s="69">
        <v>1600.89</v>
      </c>
      <c r="D232" s="69">
        <v>19.600000000000001</v>
      </c>
      <c r="E232" s="69">
        <v>6.39</v>
      </c>
      <c r="F232" s="69">
        <v>1645.61</v>
      </c>
    </row>
    <row r="233" spans="1:6" ht="14.25" customHeight="1">
      <c r="A233" s="69" t="s">
        <v>186</v>
      </c>
      <c r="B233" s="69">
        <v>16</v>
      </c>
      <c r="C233" s="69">
        <v>1684.34</v>
      </c>
      <c r="D233" s="69">
        <v>35.47</v>
      </c>
      <c r="E233" s="69">
        <v>3.17</v>
      </c>
      <c r="F233" s="69">
        <v>1727.55</v>
      </c>
    </row>
    <row r="234" spans="1:6" ht="14.25" customHeight="1">
      <c r="A234" s="69" t="s">
        <v>186</v>
      </c>
      <c r="B234" s="69">
        <v>17</v>
      </c>
      <c r="C234" s="69">
        <v>1591.61</v>
      </c>
      <c r="D234" s="69">
        <v>72.39</v>
      </c>
      <c r="E234" s="69">
        <v>0</v>
      </c>
      <c r="F234" s="69">
        <v>1635.13</v>
      </c>
    </row>
    <row r="235" spans="1:6" ht="14.25" customHeight="1">
      <c r="A235" s="69" t="s">
        <v>186</v>
      </c>
      <c r="B235" s="69">
        <v>18</v>
      </c>
      <c r="C235" s="69">
        <v>1685.88</v>
      </c>
      <c r="D235" s="69">
        <v>26.63</v>
      </c>
      <c r="E235" s="69">
        <v>4.41</v>
      </c>
      <c r="F235" s="69">
        <v>1731.07</v>
      </c>
    </row>
    <row r="236" spans="1:6" ht="14.25" customHeight="1">
      <c r="A236" s="69" t="s">
        <v>186</v>
      </c>
      <c r="B236" s="69">
        <v>19</v>
      </c>
      <c r="C236" s="69">
        <v>1690.55</v>
      </c>
      <c r="D236" s="69">
        <v>9.39</v>
      </c>
      <c r="E236" s="69">
        <v>75.599999999999994</v>
      </c>
      <c r="F236" s="69">
        <v>1735.96</v>
      </c>
    </row>
    <row r="237" spans="1:6" ht="14.25" customHeight="1">
      <c r="A237" s="69" t="s">
        <v>186</v>
      </c>
      <c r="B237" s="69">
        <v>20</v>
      </c>
      <c r="C237" s="69">
        <v>1694.85</v>
      </c>
      <c r="D237" s="69">
        <v>0.98</v>
      </c>
      <c r="E237" s="69">
        <v>92.5</v>
      </c>
      <c r="F237" s="69">
        <v>1740.3</v>
      </c>
    </row>
    <row r="238" spans="1:6" ht="14.25" customHeight="1">
      <c r="A238" s="69" t="s">
        <v>186</v>
      </c>
      <c r="B238" s="69">
        <v>21</v>
      </c>
      <c r="C238" s="69">
        <v>1685.92</v>
      </c>
      <c r="D238" s="69">
        <v>11.97</v>
      </c>
      <c r="E238" s="69">
        <v>22.36</v>
      </c>
      <c r="F238" s="69">
        <v>1731.51</v>
      </c>
    </row>
    <row r="239" spans="1:6" ht="14.25" customHeight="1">
      <c r="A239" s="69" t="s">
        <v>186</v>
      </c>
      <c r="B239" s="69">
        <v>22</v>
      </c>
      <c r="C239" s="69">
        <v>1610.71</v>
      </c>
      <c r="D239" s="69">
        <v>0.56000000000000005</v>
      </c>
      <c r="E239" s="69">
        <v>94.49</v>
      </c>
      <c r="F239" s="69">
        <v>1654.67</v>
      </c>
    </row>
    <row r="240" spans="1:6" ht="14.25" customHeight="1">
      <c r="A240" s="69" t="s">
        <v>186</v>
      </c>
      <c r="B240" s="69">
        <v>23</v>
      </c>
      <c r="C240" s="69">
        <v>1579.5</v>
      </c>
      <c r="D240" s="69">
        <v>0</v>
      </c>
      <c r="E240" s="69">
        <v>533.48</v>
      </c>
      <c r="F240" s="69">
        <v>1623.52</v>
      </c>
    </row>
    <row r="241" spans="1:6" ht="14.25" customHeight="1">
      <c r="A241" s="69" t="s">
        <v>187</v>
      </c>
      <c r="B241" s="69">
        <v>0</v>
      </c>
      <c r="C241" s="69">
        <v>1026.1199999999999</v>
      </c>
      <c r="D241" s="69">
        <v>543.64</v>
      </c>
      <c r="E241" s="69">
        <v>0</v>
      </c>
      <c r="F241" s="69">
        <v>1070.1500000000001</v>
      </c>
    </row>
    <row r="242" spans="1:6" ht="14.25" customHeight="1">
      <c r="A242" s="69" t="s">
        <v>187</v>
      </c>
      <c r="B242" s="69">
        <v>1</v>
      </c>
      <c r="C242" s="69">
        <v>972.22</v>
      </c>
      <c r="D242" s="69">
        <v>7.15</v>
      </c>
      <c r="E242" s="69">
        <v>130.72999999999999</v>
      </c>
      <c r="F242" s="69">
        <v>1016.2</v>
      </c>
    </row>
    <row r="243" spans="1:6" ht="14.25" customHeight="1">
      <c r="A243" s="69" t="s">
        <v>187</v>
      </c>
      <c r="B243" s="69">
        <v>2</v>
      </c>
      <c r="C243" s="69">
        <v>968.62</v>
      </c>
      <c r="D243" s="69">
        <v>86.52</v>
      </c>
      <c r="E243" s="69">
        <v>91.35</v>
      </c>
      <c r="F243" s="69">
        <v>1012.23</v>
      </c>
    </row>
    <row r="244" spans="1:6" ht="14.25" customHeight="1">
      <c r="A244" s="69" t="s">
        <v>187</v>
      </c>
      <c r="B244" s="69">
        <v>3</v>
      </c>
      <c r="C244" s="69">
        <v>1022.16</v>
      </c>
      <c r="D244" s="69">
        <v>282.68</v>
      </c>
      <c r="E244" s="69">
        <v>0</v>
      </c>
      <c r="F244" s="69">
        <v>1065.9100000000001</v>
      </c>
    </row>
    <row r="245" spans="1:6" ht="14.25" customHeight="1">
      <c r="A245" s="69" t="s">
        <v>187</v>
      </c>
      <c r="B245" s="69">
        <v>4</v>
      </c>
      <c r="C245" s="69">
        <v>1057.6500000000001</v>
      </c>
      <c r="D245" s="69">
        <v>688.81</v>
      </c>
      <c r="E245" s="69">
        <v>0</v>
      </c>
      <c r="F245" s="69">
        <v>1101.48</v>
      </c>
    </row>
    <row r="246" spans="1:6" ht="14.25" customHeight="1">
      <c r="A246" s="69" t="s">
        <v>187</v>
      </c>
      <c r="B246" s="69">
        <v>5</v>
      </c>
      <c r="C246" s="69">
        <v>1620.77</v>
      </c>
      <c r="D246" s="69">
        <v>243.15</v>
      </c>
      <c r="E246" s="69">
        <v>0</v>
      </c>
      <c r="F246" s="69">
        <v>1664.69</v>
      </c>
    </row>
    <row r="247" spans="1:6" ht="14.25" customHeight="1">
      <c r="A247" s="69" t="s">
        <v>187</v>
      </c>
      <c r="B247" s="69">
        <v>6</v>
      </c>
      <c r="C247" s="69">
        <v>1822.04</v>
      </c>
      <c r="D247" s="69">
        <v>82.98</v>
      </c>
      <c r="E247" s="69">
        <v>0</v>
      </c>
      <c r="F247" s="69">
        <v>1866.53</v>
      </c>
    </row>
    <row r="248" spans="1:6" ht="14.25" customHeight="1">
      <c r="A248" s="69" t="s">
        <v>187</v>
      </c>
      <c r="B248" s="69">
        <v>7</v>
      </c>
      <c r="C248" s="69">
        <v>1810.49</v>
      </c>
      <c r="D248" s="69">
        <v>815.77</v>
      </c>
      <c r="E248" s="69">
        <v>0</v>
      </c>
      <c r="F248" s="69">
        <v>1857.2</v>
      </c>
    </row>
    <row r="249" spans="1:6" ht="14.25" customHeight="1">
      <c r="A249" s="69" t="s">
        <v>187</v>
      </c>
      <c r="B249" s="69">
        <v>8</v>
      </c>
      <c r="C249" s="69">
        <v>1836.24</v>
      </c>
      <c r="D249" s="69">
        <v>842.77</v>
      </c>
      <c r="E249" s="69">
        <v>0</v>
      </c>
      <c r="F249" s="69">
        <v>1882.64</v>
      </c>
    </row>
    <row r="250" spans="1:6" ht="14.25" customHeight="1">
      <c r="A250" s="69" t="s">
        <v>187</v>
      </c>
      <c r="B250" s="69">
        <v>9</v>
      </c>
      <c r="C250" s="69">
        <v>1848.38</v>
      </c>
      <c r="D250" s="69">
        <v>576.09</v>
      </c>
      <c r="E250" s="69">
        <v>0</v>
      </c>
      <c r="F250" s="69">
        <v>1893.35</v>
      </c>
    </row>
    <row r="251" spans="1:6" ht="14.25" customHeight="1">
      <c r="A251" s="69" t="s">
        <v>187</v>
      </c>
      <c r="B251" s="69">
        <v>10</v>
      </c>
      <c r="C251" s="69">
        <v>1824.94</v>
      </c>
      <c r="D251" s="69">
        <v>377.87</v>
      </c>
      <c r="E251" s="69">
        <v>0</v>
      </c>
      <c r="F251" s="69">
        <v>1868.14</v>
      </c>
    </row>
    <row r="252" spans="1:6" ht="14.25" customHeight="1">
      <c r="A252" s="69" t="s">
        <v>187</v>
      </c>
      <c r="B252" s="69">
        <v>11</v>
      </c>
      <c r="C252" s="69">
        <v>1769.37</v>
      </c>
      <c r="D252" s="69">
        <v>2.93</v>
      </c>
      <c r="E252" s="69">
        <v>36.4</v>
      </c>
      <c r="F252" s="69">
        <v>1811.32</v>
      </c>
    </row>
    <row r="253" spans="1:6" ht="14.25" customHeight="1">
      <c r="A253" s="69" t="s">
        <v>187</v>
      </c>
      <c r="B253" s="69">
        <v>12</v>
      </c>
      <c r="C253" s="69">
        <v>1755.26</v>
      </c>
      <c r="D253" s="69">
        <v>26.89</v>
      </c>
      <c r="E253" s="69">
        <v>10.63</v>
      </c>
      <c r="F253" s="69">
        <v>1796.29</v>
      </c>
    </row>
    <row r="254" spans="1:6" ht="14.25" customHeight="1">
      <c r="A254" s="69" t="s">
        <v>187</v>
      </c>
      <c r="B254" s="69">
        <v>13</v>
      </c>
      <c r="C254" s="69">
        <v>1761.91</v>
      </c>
      <c r="D254" s="69">
        <v>15.43</v>
      </c>
      <c r="E254" s="69">
        <v>11.38</v>
      </c>
      <c r="F254" s="69">
        <v>1804.24</v>
      </c>
    </row>
    <row r="255" spans="1:6" ht="14.25" customHeight="1">
      <c r="A255" s="69" t="s">
        <v>187</v>
      </c>
      <c r="B255" s="69">
        <v>14</v>
      </c>
      <c r="C255" s="69">
        <v>1783.63</v>
      </c>
      <c r="D255" s="69">
        <v>0.39</v>
      </c>
      <c r="E255" s="69">
        <v>29.04</v>
      </c>
      <c r="F255" s="69">
        <v>1826.87</v>
      </c>
    </row>
    <row r="256" spans="1:6" ht="14.25" customHeight="1">
      <c r="A256" s="69" t="s">
        <v>187</v>
      </c>
      <c r="B256" s="69">
        <v>15</v>
      </c>
      <c r="C256" s="69">
        <v>1861.32</v>
      </c>
      <c r="D256" s="69">
        <v>14.12</v>
      </c>
      <c r="E256" s="69">
        <v>3.61</v>
      </c>
      <c r="F256" s="69">
        <v>1905.91</v>
      </c>
    </row>
    <row r="257" spans="1:6" ht="14.25" customHeight="1">
      <c r="A257" s="69" t="s">
        <v>187</v>
      </c>
      <c r="B257" s="69">
        <v>16</v>
      </c>
      <c r="C257" s="69">
        <v>1972.59</v>
      </c>
      <c r="D257" s="69">
        <v>23.07</v>
      </c>
      <c r="E257" s="69">
        <v>5.51</v>
      </c>
      <c r="F257" s="69">
        <v>2017.81</v>
      </c>
    </row>
    <row r="258" spans="1:6" ht="14.25" customHeight="1">
      <c r="A258" s="69" t="s">
        <v>187</v>
      </c>
      <c r="B258" s="69">
        <v>17</v>
      </c>
      <c r="C258" s="69">
        <v>1966.62</v>
      </c>
      <c r="D258" s="69">
        <v>36.57</v>
      </c>
      <c r="E258" s="69">
        <v>3.54</v>
      </c>
      <c r="F258" s="69">
        <v>2012.67</v>
      </c>
    </row>
    <row r="259" spans="1:6" ht="14.25" customHeight="1">
      <c r="A259" s="69" t="s">
        <v>187</v>
      </c>
      <c r="B259" s="69">
        <v>18</v>
      </c>
      <c r="C259" s="69">
        <v>1982.2</v>
      </c>
      <c r="D259" s="69">
        <v>11.18</v>
      </c>
      <c r="E259" s="69">
        <v>11.76</v>
      </c>
      <c r="F259" s="69">
        <v>2033.85</v>
      </c>
    </row>
    <row r="260" spans="1:6" ht="14.25" customHeight="1">
      <c r="A260" s="69" t="s">
        <v>187</v>
      </c>
      <c r="B260" s="69">
        <v>19</v>
      </c>
      <c r="C260" s="69">
        <v>1977.32</v>
      </c>
      <c r="D260" s="69">
        <v>8.07</v>
      </c>
      <c r="E260" s="69">
        <v>10.95</v>
      </c>
      <c r="F260" s="69">
        <v>2025.02</v>
      </c>
    </row>
    <row r="261" spans="1:6" ht="14.25" customHeight="1">
      <c r="A261" s="69" t="s">
        <v>187</v>
      </c>
      <c r="B261" s="69">
        <v>20</v>
      </c>
      <c r="C261" s="69">
        <v>1911.28</v>
      </c>
      <c r="D261" s="69">
        <v>12.26</v>
      </c>
      <c r="E261" s="69">
        <v>5.19</v>
      </c>
      <c r="F261" s="69">
        <v>1954.92</v>
      </c>
    </row>
    <row r="262" spans="1:6" ht="14.25" customHeight="1">
      <c r="A262" s="69" t="s">
        <v>187</v>
      </c>
      <c r="B262" s="69">
        <v>21</v>
      </c>
      <c r="C262" s="69">
        <v>1882.05</v>
      </c>
      <c r="D262" s="69">
        <v>12.47</v>
      </c>
      <c r="E262" s="69">
        <v>7.8</v>
      </c>
      <c r="F262" s="69">
        <v>1924.72</v>
      </c>
    </row>
    <row r="263" spans="1:6" ht="14.25" customHeight="1">
      <c r="A263" s="69" t="s">
        <v>187</v>
      </c>
      <c r="B263" s="69">
        <v>22</v>
      </c>
      <c r="C263" s="69">
        <v>1855.01</v>
      </c>
      <c r="D263" s="69">
        <v>19.489999999999998</v>
      </c>
      <c r="E263" s="69">
        <v>3.76</v>
      </c>
      <c r="F263" s="69">
        <v>1896.84</v>
      </c>
    </row>
    <row r="264" spans="1:6" ht="14.25" customHeight="1">
      <c r="A264" s="69" t="s">
        <v>187</v>
      </c>
      <c r="B264" s="69">
        <v>23</v>
      </c>
      <c r="C264" s="69">
        <v>1835.22</v>
      </c>
      <c r="D264" s="69">
        <v>35.33</v>
      </c>
      <c r="E264" s="69">
        <v>12.97</v>
      </c>
      <c r="F264" s="69">
        <v>1878.66</v>
      </c>
    </row>
    <row r="265" spans="1:6" ht="14.25" customHeight="1">
      <c r="A265" s="69" t="s">
        <v>188</v>
      </c>
      <c r="B265" s="69">
        <v>0</v>
      </c>
      <c r="C265" s="69">
        <v>1647.61</v>
      </c>
      <c r="D265" s="69">
        <v>44.92</v>
      </c>
      <c r="E265" s="69">
        <v>10.1</v>
      </c>
      <c r="F265" s="69">
        <v>1689.38</v>
      </c>
    </row>
    <row r="266" spans="1:6" ht="14.25" customHeight="1">
      <c r="A266" s="69" t="s">
        <v>188</v>
      </c>
      <c r="B266" s="69">
        <v>1</v>
      </c>
      <c r="C266" s="69">
        <v>1151.73</v>
      </c>
      <c r="D266" s="69">
        <v>0</v>
      </c>
      <c r="E266" s="69">
        <v>373.17</v>
      </c>
      <c r="F266" s="69">
        <v>1193.6600000000001</v>
      </c>
    </row>
    <row r="267" spans="1:6" ht="14.25" customHeight="1">
      <c r="A267" s="69" t="s">
        <v>188</v>
      </c>
      <c r="B267" s="69">
        <v>2</v>
      </c>
      <c r="C267" s="69">
        <v>1089.0899999999999</v>
      </c>
      <c r="D267" s="69">
        <v>39.869999999999997</v>
      </c>
      <c r="E267" s="69">
        <v>205.37</v>
      </c>
      <c r="F267" s="69">
        <v>1130.6500000000001</v>
      </c>
    </row>
    <row r="268" spans="1:6" ht="14.25" customHeight="1">
      <c r="A268" s="69" t="s">
        <v>188</v>
      </c>
      <c r="B268" s="69">
        <v>3</v>
      </c>
      <c r="C268" s="69">
        <v>1083</v>
      </c>
      <c r="D268" s="69">
        <v>45.72</v>
      </c>
      <c r="E268" s="69">
        <v>152.6</v>
      </c>
      <c r="F268" s="69">
        <v>1124.46</v>
      </c>
    </row>
    <row r="269" spans="1:6" ht="14.25" customHeight="1">
      <c r="A269" s="69" t="s">
        <v>188</v>
      </c>
      <c r="B269" s="69">
        <v>4</v>
      </c>
      <c r="C269" s="69">
        <v>1133.17</v>
      </c>
      <c r="D269" s="69">
        <v>0</v>
      </c>
      <c r="E269" s="69">
        <v>261.56</v>
      </c>
      <c r="F269" s="69">
        <v>1174.6099999999999</v>
      </c>
    </row>
    <row r="270" spans="1:6" ht="14.25" customHeight="1">
      <c r="A270" s="69" t="s">
        <v>188</v>
      </c>
      <c r="B270" s="69">
        <v>5</v>
      </c>
      <c r="C270" s="69">
        <v>1639.33</v>
      </c>
      <c r="D270" s="69">
        <v>18.559999999999999</v>
      </c>
      <c r="E270" s="69">
        <v>119.74</v>
      </c>
      <c r="F270" s="69">
        <v>1680.01</v>
      </c>
    </row>
    <row r="271" spans="1:6" ht="14.25" customHeight="1">
      <c r="A271" s="69" t="s">
        <v>188</v>
      </c>
      <c r="B271" s="69">
        <v>6</v>
      </c>
      <c r="C271" s="69">
        <v>1807.21</v>
      </c>
      <c r="D271" s="69">
        <v>25.43</v>
      </c>
      <c r="E271" s="69">
        <v>75.64</v>
      </c>
      <c r="F271" s="69">
        <v>1847.53</v>
      </c>
    </row>
    <row r="272" spans="1:6" ht="14.25" customHeight="1">
      <c r="A272" s="69" t="s">
        <v>188</v>
      </c>
      <c r="B272" s="69">
        <v>7</v>
      </c>
      <c r="C272" s="69">
        <v>2141.8000000000002</v>
      </c>
      <c r="D272" s="69">
        <v>57.89</v>
      </c>
      <c r="E272" s="69">
        <v>26.57</v>
      </c>
      <c r="F272" s="69">
        <v>2180.3200000000002</v>
      </c>
    </row>
    <row r="273" spans="1:6" ht="14.25" customHeight="1">
      <c r="A273" s="69" t="s">
        <v>188</v>
      </c>
      <c r="B273" s="69">
        <v>8</v>
      </c>
      <c r="C273" s="69">
        <v>2156.5500000000002</v>
      </c>
      <c r="D273" s="69">
        <v>404.48</v>
      </c>
      <c r="E273" s="69">
        <v>30.01</v>
      </c>
      <c r="F273" s="69">
        <v>2195.35</v>
      </c>
    </row>
    <row r="274" spans="1:6" ht="14.25" customHeight="1">
      <c r="A274" s="69" t="s">
        <v>188</v>
      </c>
      <c r="B274" s="69">
        <v>9</v>
      </c>
      <c r="C274" s="69">
        <v>2167.4899999999998</v>
      </c>
      <c r="D274" s="69">
        <v>2.83</v>
      </c>
      <c r="E274" s="69">
        <v>101.06</v>
      </c>
      <c r="F274" s="69">
        <v>2205.2600000000002</v>
      </c>
    </row>
    <row r="275" spans="1:6" ht="14.25" customHeight="1">
      <c r="A275" s="69" t="s">
        <v>188</v>
      </c>
      <c r="B275" s="69">
        <v>10</v>
      </c>
      <c r="C275" s="69">
        <v>2140.42</v>
      </c>
      <c r="D275" s="69">
        <v>2.12</v>
      </c>
      <c r="E275" s="69">
        <v>117.26</v>
      </c>
      <c r="F275" s="69">
        <v>2176.4299999999998</v>
      </c>
    </row>
    <row r="276" spans="1:6" ht="14.25" customHeight="1">
      <c r="A276" s="69" t="s">
        <v>188</v>
      </c>
      <c r="B276" s="69">
        <v>11</v>
      </c>
      <c r="C276" s="69">
        <v>2098.42</v>
      </c>
      <c r="D276" s="69">
        <v>0</v>
      </c>
      <c r="E276" s="69">
        <v>189.87</v>
      </c>
      <c r="F276" s="69">
        <v>2136.2800000000002</v>
      </c>
    </row>
    <row r="277" spans="1:6" ht="14.25" customHeight="1">
      <c r="A277" s="69" t="s">
        <v>188</v>
      </c>
      <c r="B277" s="69">
        <v>12</v>
      </c>
      <c r="C277" s="69">
        <v>2069.79</v>
      </c>
      <c r="D277" s="69">
        <v>0</v>
      </c>
      <c r="E277" s="69">
        <v>184.78</v>
      </c>
      <c r="F277" s="69">
        <v>2109.56</v>
      </c>
    </row>
    <row r="278" spans="1:6" ht="14.25" customHeight="1">
      <c r="A278" s="69" t="s">
        <v>188</v>
      </c>
      <c r="B278" s="69">
        <v>13</v>
      </c>
      <c r="C278" s="69">
        <v>2071.33</v>
      </c>
      <c r="D278" s="69">
        <v>0</v>
      </c>
      <c r="E278" s="69">
        <v>201.42</v>
      </c>
      <c r="F278" s="69">
        <v>2109.9299999999998</v>
      </c>
    </row>
    <row r="279" spans="1:6" ht="14.25" customHeight="1">
      <c r="A279" s="69" t="s">
        <v>188</v>
      </c>
      <c r="B279" s="69">
        <v>14</v>
      </c>
      <c r="C279" s="69">
        <v>2094.37</v>
      </c>
      <c r="D279" s="69">
        <v>0</v>
      </c>
      <c r="E279" s="69">
        <v>194.44</v>
      </c>
      <c r="F279" s="69">
        <v>2133.81</v>
      </c>
    </row>
    <row r="280" spans="1:6" ht="14.25" customHeight="1">
      <c r="A280" s="69" t="s">
        <v>188</v>
      </c>
      <c r="B280" s="69">
        <v>15</v>
      </c>
      <c r="C280" s="69">
        <v>2155.9499999999998</v>
      </c>
      <c r="D280" s="69">
        <v>0</v>
      </c>
      <c r="E280" s="69">
        <v>208.73</v>
      </c>
      <c r="F280" s="69">
        <v>2195.16</v>
      </c>
    </row>
    <row r="281" spans="1:6" ht="14.25" customHeight="1">
      <c r="A281" s="69" t="s">
        <v>188</v>
      </c>
      <c r="B281" s="69">
        <v>16</v>
      </c>
      <c r="C281" s="69">
        <v>2235.23</v>
      </c>
      <c r="D281" s="69">
        <v>0</v>
      </c>
      <c r="E281" s="69">
        <v>106.6</v>
      </c>
      <c r="F281" s="69">
        <v>2275.79</v>
      </c>
    </row>
    <row r="282" spans="1:6" ht="14.25" customHeight="1">
      <c r="A282" s="69" t="s">
        <v>188</v>
      </c>
      <c r="B282" s="69">
        <v>17</v>
      </c>
      <c r="C282" s="69">
        <v>2214.92</v>
      </c>
      <c r="D282" s="69">
        <v>0</v>
      </c>
      <c r="E282" s="69">
        <v>73.56</v>
      </c>
      <c r="F282" s="69">
        <v>2256.12</v>
      </c>
    </row>
    <row r="283" spans="1:6" ht="14.25" customHeight="1">
      <c r="A283" s="69" t="s">
        <v>188</v>
      </c>
      <c r="B283" s="69">
        <v>18</v>
      </c>
      <c r="C283" s="69">
        <v>2241.63</v>
      </c>
      <c r="D283" s="69">
        <v>0.27</v>
      </c>
      <c r="E283" s="69">
        <v>72.41</v>
      </c>
      <c r="F283" s="69">
        <v>2284.2800000000002</v>
      </c>
    </row>
    <row r="284" spans="1:6" ht="14.25" customHeight="1">
      <c r="A284" s="69" t="s">
        <v>188</v>
      </c>
      <c r="B284" s="69">
        <v>19</v>
      </c>
      <c r="C284" s="69">
        <v>2244.6999999999998</v>
      </c>
      <c r="D284" s="69">
        <v>0.28999999999999998</v>
      </c>
      <c r="E284" s="69">
        <v>83.05</v>
      </c>
      <c r="F284" s="69">
        <v>2298.4699999999998</v>
      </c>
    </row>
    <row r="285" spans="1:6" ht="14.25" customHeight="1">
      <c r="A285" s="69" t="s">
        <v>188</v>
      </c>
      <c r="B285" s="69">
        <v>20</v>
      </c>
      <c r="C285" s="69">
        <v>2222.11</v>
      </c>
      <c r="D285" s="69">
        <v>0</v>
      </c>
      <c r="E285" s="69">
        <v>222.98</v>
      </c>
      <c r="F285" s="69">
        <v>2273.61</v>
      </c>
    </row>
    <row r="286" spans="1:6" ht="14.25" customHeight="1">
      <c r="A286" s="69" t="s">
        <v>188</v>
      </c>
      <c r="B286" s="69">
        <v>21</v>
      </c>
      <c r="C286" s="69">
        <v>2233.79</v>
      </c>
      <c r="D286" s="69">
        <v>0</v>
      </c>
      <c r="E286" s="69">
        <v>345.19</v>
      </c>
      <c r="F286" s="69">
        <v>2281.0700000000002</v>
      </c>
    </row>
    <row r="287" spans="1:6" ht="14.25" customHeight="1">
      <c r="A287" s="69" t="s">
        <v>188</v>
      </c>
      <c r="B287" s="69">
        <v>22</v>
      </c>
      <c r="C287" s="69">
        <v>2215.7399999999998</v>
      </c>
      <c r="D287" s="69">
        <v>0</v>
      </c>
      <c r="E287" s="69">
        <v>408.53</v>
      </c>
      <c r="F287" s="69">
        <v>2259.5700000000002</v>
      </c>
    </row>
    <row r="288" spans="1:6" ht="14.25" customHeight="1">
      <c r="A288" s="69" t="s">
        <v>188</v>
      </c>
      <c r="B288" s="69">
        <v>23</v>
      </c>
      <c r="C288" s="69">
        <v>2187.3000000000002</v>
      </c>
      <c r="D288" s="69">
        <v>0</v>
      </c>
      <c r="E288" s="69">
        <v>559.66999999999996</v>
      </c>
      <c r="F288" s="69">
        <v>2227.9299999999998</v>
      </c>
    </row>
    <row r="289" spans="1:6" ht="14.25" customHeight="1">
      <c r="A289" s="69" t="s">
        <v>189</v>
      </c>
      <c r="B289" s="69">
        <v>0</v>
      </c>
      <c r="C289" s="69">
        <v>1840.08</v>
      </c>
      <c r="D289" s="69">
        <v>0</v>
      </c>
      <c r="E289" s="69">
        <v>106.45</v>
      </c>
      <c r="F289" s="69">
        <v>1881.78</v>
      </c>
    </row>
    <row r="290" spans="1:6" ht="14.25" customHeight="1">
      <c r="A290" s="69" t="s">
        <v>189</v>
      </c>
      <c r="B290" s="69">
        <v>1</v>
      </c>
      <c r="C290" s="69">
        <v>1443.28</v>
      </c>
      <c r="D290" s="69">
        <v>0</v>
      </c>
      <c r="E290" s="69">
        <v>202.44</v>
      </c>
      <c r="F290" s="69">
        <v>1486.65</v>
      </c>
    </row>
    <row r="291" spans="1:6" ht="14.25" customHeight="1">
      <c r="A291" s="69" t="s">
        <v>189</v>
      </c>
      <c r="B291" s="69">
        <v>2</v>
      </c>
      <c r="C291" s="69">
        <v>1430.69</v>
      </c>
      <c r="D291" s="69">
        <v>0</v>
      </c>
      <c r="E291" s="69">
        <v>228.17</v>
      </c>
      <c r="F291" s="69">
        <v>1474.11</v>
      </c>
    </row>
    <row r="292" spans="1:6" ht="14.25" customHeight="1">
      <c r="A292" s="69" t="s">
        <v>189</v>
      </c>
      <c r="B292" s="69">
        <v>3</v>
      </c>
      <c r="C292" s="69">
        <v>1411.71</v>
      </c>
      <c r="D292" s="69">
        <v>1.62</v>
      </c>
      <c r="E292" s="69">
        <v>113.97</v>
      </c>
      <c r="F292" s="69">
        <v>1456.58</v>
      </c>
    </row>
    <row r="293" spans="1:6" ht="14.25" customHeight="1">
      <c r="A293" s="69" t="s">
        <v>189</v>
      </c>
      <c r="B293" s="69">
        <v>4</v>
      </c>
      <c r="C293" s="69">
        <v>1432.64</v>
      </c>
      <c r="D293" s="69">
        <v>8.75</v>
      </c>
      <c r="E293" s="69">
        <v>131.13</v>
      </c>
      <c r="F293" s="69">
        <v>1478.78</v>
      </c>
    </row>
    <row r="294" spans="1:6" ht="14.25" customHeight="1">
      <c r="A294" s="69" t="s">
        <v>189</v>
      </c>
      <c r="B294" s="69">
        <v>5</v>
      </c>
      <c r="C294" s="69">
        <v>1882.8</v>
      </c>
      <c r="D294" s="69">
        <v>3.75</v>
      </c>
      <c r="E294" s="69">
        <v>71.790000000000006</v>
      </c>
      <c r="F294" s="69">
        <v>1930.28</v>
      </c>
    </row>
    <row r="295" spans="1:6" ht="14.25" customHeight="1">
      <c r="A295" s="69" t="s">
        <v>189</v>
      </c>
      <c r="B295" s="69">
        <v>6</v>
      </c>
      <c r="C295" s="69">
        <v>2024.42</v>
      </c>
      <c r="D295" s="69">
        <v>0</v>
      </c>
      <c r="E295" s="69">
        <v>769.8</v>
      </c>
      <c r="F295" s="69">
        <v>2070.63</v>
      </c>
    </row>
    <row r="296" spans="1:6" ht="14.25" customHeight="1">
      <c r="A296" s="69" t="s">
        <v>189</v>
      </c>
      <c r="B296" s="69">
        <v>7</v>
      </c>
      <c r="C296" s="69">
        <v>2084.9</v>
      </c>
      <c r="D296" s="69">
        <v>5.8</v>
      </c>
      <c r="E296" s="69">
        <v>134.76</v>
      </c>
      <c r="F296" s="69">
        <v>2130.27</v>
      </c>
    </row>
    <row r="297" spans="1:6" ht="14.25" customHeight="1">
      <c r="A297" s="69" t="s">
        <v>189</v>
      </c>
      <c r="B297" s="69">
        <v>8</v>
      </c>
      <c r="C297" s="69">
        <v>2099.7399999999998</v>
      </c>
      <c r="D297" s="69">
        <v>35.909999999999997</v>
      </c>
      <c r="E297" s="69">
        <v>5.07</v>
      </c>
      <c r="F297" s="69">
        <v>2144.9699999999998</v>
      </c>
    </row>
    <row r="298" spans="1:6" ht="14.25" customHeight="1">
      <c r="A298" s="69" t="s">
        <v>189</v>
      </c>
      <c r="B298" s="69">
        <v>9</v>
      </c>
      <c r="C298" s="69">
        <v>2169.65</v>
      </c>
      <c r="D298" s="69">
        <v>3.8</v>
      </c>
      <c r="E298" s="69">
        <v>60.75</v>
      </c>
      <c r="F298" s="69">
        <v>2214.02</v>
      </c>
    </row>
    <row r="299" spans="1:6" ht="14.25" customHeight="1">
      <c r="A299" s="69" t="s">
        <v>189</v>
      </c>
      <c r="B299" s="69">
        <v>10</v>
      </c>
      <c r="C299" s="69">
        <v>2163.04</v>
      </c>
      <c r="D299" s="69">
        <v>2.36</v>
      </c>
      <c r="E299" s="69">
        <v>69.94</v>
      </c>
      <c r="F299" s="69">
        <v>2208.37</v>
      </c>
    </row>
    <row r="300" spans="1:6" ht="14.25" customHeight="1">
      <c r="A300" s="69" t="s">
        <v>189</v>
      </c>
      <c r="B300" s="69">
        <v>11</v>
      </c>
      <c r="C300" s="69">
        <v>2116.1999999999998</v>
      </c>
      <c r="D300" s="69">
        <v>6.14</v>
      </c>
      <c r="E300" s="69">
        <v>25.49</v>
      </c>
      <c r="F300" s="69">
        <v>2163.0100000000002</v>
      </c>
    </row>
    <row r="301" spans="1:6" ht="14.25" customHeight="1">
      <c r="A301" s="69" t="s">
        <v>189</v>
      </c>
      <c r="B301" s="69">
        <v>12</v>
      </c>
      <c r="C301" s="69">
        <v>2085.58</v>
      </c>
      <c r="D301" s="69">
        <v>7.49</v>
      </c>
      <c r="E301" s="69">
        <v>53.85</v>
      </c>
      <c r="F301" s="69">
        <v>2130</v>
      </c>
    </row>
    <row r="302" spans="1:6" ht="14.25" customHeight="1">
      <c r="A302" s="69" t="s">
        <v>189</v>
      </c>
      <c r="B302" s="69">
        <v>13</v>
      </c>
      <c r="C302" s="69">
        <v>2100.56</v>
      </c>
      <c r="D302" s="69">
        <v>51.49</v>
      </c>
      <c r="E302" s="69">
        <v>0.04</v>
      </c>
      <c r="F302" s="69">
        <v>2146.96</v>
      </c>
    </row>
    <row r="303" spans="1:6" ht="14.25" customHeight="1">
      <c r="A303" s="69" t="s">
        <v>189</v>
      </c>
      <c r="B303" s="69">
        <v>14</v>
      </c>
      <c r="C303" s="69">
        <v>2147.73</v>
      </c>
      <c r="D303" s="69">
        <v>7.14</v>
      </c>
      <c r="E303" s="69">
        <v>59.98</v>
      </c>
      <c r="F303" s="69">
        <v>2192.1</v>
      </c>
    </row>
    <row r="304" spans="1:6" ht="14.25" customHeight="1">
      <c r="A304" s="69" t="s">
        <v>189</v>
      </c>
      <c r="B304" s="69">
        <v>15</v>
      </c>
      <c r="C304" s="69">
        <v>2190.21</v>
      </c>
      <c r="D304" s="69">
        <v>79.38</v>
      </c>
      <c r="E304" s="69">
        <v>1.42</v>
      </c>
      <c r="F304" s="69">
        <v>2233.1799999999998</v>
      </c>
    </row>
    <row r="305" spans="1:6" ht="14.25" customHeight="1">
      <c r="A305" s="69" t="s">
        <v>189</v>
      </c>
      <c r="B305" s="69">
        <v>16</v>
      </c>
      <c r="C305" s="69">
        <v>2296.41</v>
      </c>
      <c r="D305" s="69">
        <v>70.19</v>
      </c>
      <c r="E305" s="69">
        <v>0.1</v>
      </c>
      <c r="F305" s="69">
        <v>2336.02</v>
      </c>
    </row>
    <row r="306" spans="1:6" ht="14.25" customHeight="1">
      <c r="A306" s="69" t="s">
        <v>189</v>
      </c>
      <c r="B306" s="69">
        <v>17</v>
      </c>
      <c r="C306" s="69">
        <v>2321.8200000000002</v>
      </c>
      <c r="D306" s="69">
        <v>55.54</v>
      </c>
      <c r="E306" s="69">
        <v>0</v>
      </c>
      <c r="F306" s="69">
        <v>2361.6999999999998</v>
      </c>
    </row>
    <row r="307" spans="1:6" ht="14.25" customHeight="1">
      <c r="A307" s="69" t="s">
        <v>189</v>
      </c>
      <c r="B307" s="69">
        <v>18</v>
      </c>
      <c r="C307" s="69">
        <v>2337.33</v>
      </c>
      <c r="D307" s="69">
        <v>17.29</v>
      </c>
      <c r="E307" s="69">
        <v>7.12</v>
      </c>
      <c r="F307" s="69">
        <v>2377.59</v>
      </c>
    </row>
    <row r="308" spans="1:6" ht="14.25" customHeight="1">
      <c r="A308" s="69" t="s">
        <v>189</v>
      </c>
      <c r="B308" s="69">
        <v>19</v>
      </c>
      <c r="C308" s="69">
        <v>2336.92</v>
      </c>
      <c r="D308" s="69">
        <v>9.52</v>
      </c>
      <c r="E308" s="69">
        <v>16.149999999999999</v>
      </c>
      <c r="F308" s="69">
        <v>2379.39</v>
      </c>
    </row>
    <row r="309" spans="1:6" ht="14.25" customHeight="1">
      <c r="A309" s="69" t="s">
        <v>189</v>
      </c>
      <c r="B309" s="69">
        <v>20</v>
      </c>
      <c r="C309" s="69">
        <v>2302.56</v>
      </c>
      <c r="D309" s="69">
        <v>31.71</v>
      </c>
      <c r="E309" s="69">
        <v>2</v>
      </c>
      <c r="F309" s="69">
        <v>2344.1799999999998</v>
      </c>
    </row>
    <row r="310" spans="1:6" ht="14.25" customHeight="1">
      <c r="A310" s="69" t="s">
        <v>189</v>
      </c>
      <c r="B310" s="69">
        <v>21</v>
      </c>
      <c r="C310" s="69">
        <v>2269.6999999999998</v>
      </c>
      <c r="D310" s="69">
        <v>1.1100000000000001</v>
      </c>
      <c r="E310" s="69">
        <v>84.31</v>
      </c>
      <c r="F310" s="69">
        <v>2310.59</v>
      </c>
    </row>
    <row r="311" spans="1:6" ht="14.25" customHeight="1">
      <c r="A311" s="69" t="s">
        <v>189</v>
      </c>
      <c r="B311" s="69">
        <v>22</v>
      </c>
      <c r="C311" s="69">
        <v>2214.2199999999998</v>
      </c>
      <c r="D311" s="69">
        <v>0</v>
      </c>
      <c r="E311" s="69">
        <v>317.93</v>
      </c>
      <c r="F311" s="69">
        <v>2255.98</v>
      </c>
    </row>
    <row r="312" spans="1:6" ht="14.25" customHeight="1">
      <c r="A312" s="69" t="s">
        <v>189</v>
      </c>
      <c r="B312" s="69">
        <v>23</v>
      </c>
      <c r="C312" s="69">
        <v>2081.8000000000002</v>
      </c>
      <c r="D312" s="69">
        <v>0</v>
      </c>
      <c r="E312" s="69">
        <v>133.88999999999999</v>
      </c>
      <c r="F312" s="69">
        <v>2123.9499999999998</v>
      </c>
    </row>
    <row r="313" spans="1:6" ht="14.25" customHeight="1">
      <c r="A313" s="69" t="s">
        <v>190</v>
      </c>
      <c r="B313" s="69">
        <v>0</v>
      </c>
      <c r="C313" s="69">
        <v>1763.17</v>
      </c>
      <c r="D313" s="69">
        <v>101.49</v>
      </c>
      <c r="E313" s="69">
        <v>4.8600000000000003</v>
      </c>
      <c r="F313" s="69">
        <v>1806.99</v>
      </c>
    </row>
    <row r="314" spans="1:6" ht="14.25" customHeight="1">
      <c r="A314" s="69" t="s">
        <v>190</v>
      </c>
      <c r="B314" s="69">
        <v>1</v>
      </c>
      <c r="C314" s="69">
        <v>1326.32</v>
      </c>
      <c r="D314" s="69">
        <v>0</v>
      </c>
      <c r="E314" s="69">
        <v>56.18</v>
      </c>
      <c r="F314" s="69">
        <v>1370.46</v>
      </c>
    </row>
    <row r="315" spans="1:6" ht="14.25" customHeight="1">
      <c r="A315" s="69" t="s">
        <v>190</v>
      </c>
      <c r="B315" s="69">
        <v>2</v>
      </c>
      <c r="C315" s="69">
        <v>1314.87</v>
      </c>
      <c r="D315" s="69">
        <v>2.76</v>
      </c>
      <c r="E315" s="69">
        <v>29.95</v>
      </c>
      <c r="F315" s="69">
        <v>1359.18</v>
      </c>
    </row>
    <row r="316" spans="1:6" ht="14.25" customHeight="1">
      <c r="A316" s="69" t="s">
        <v>190</v>
      </c>
      <c r="B316" s="69">
        <v>3</v>
      </c>
      <c r="C316" s="69">
        <v>1282.1600000000001</v>
      </c>
      <c r="D316" s="69">
        <v>6.08</v>
      </c>
      <c r="E316" s="69">
        <v>6.14</v>
      </c>
      <c r="F316" s="69">
        <v>1326.56</v>
      </c>
    </row>
    <row r="317" spans="1:6" ht="14.25" customHeight="1">
      <c r="A317" s="69" t="s">
        <v>190</v>
      </c>
      <c r="B317" s="69">
        <v>4</v>
      </c>
      <c r="C317" s="69">
        <v>1273.29</v>
      </c>
      <c r="D317" s="69">
        <v>4.1500000000000004</v>
      </c>
      <c r="E317" s="69">
        <v>23.97</v>
      </c>
      <c r="F317" s="69">
        <v>1318.1</v>
      </c>
    </row>
    <row r="318" spans="1:6" ht="14.25" customHeight="1">
      <c r="A318" s="69" t="s">
        <v>190</v>
      </c>
      <c r="B318" s="69">
        <v>5</v>
      </c>
      <c r="C318" s="69">
        <v>1299.6600000000001</v>
      </c>
      <c r="D318" s="69">
        <v>12.39</v>
      </c>
      <c r="E318" s="69">
        <v>4.51</v>
      </c>
      <c r="F318" s="69">
        <v>1344.13</v>
      </c>
    </row>
    <row r="319" spans="1:6" ht="14.25" customHeight="1">
      <c r="A319" s="69" t="s">
        <v>190</v>
      </c>
      <c r="B319" s="69">
        <v>6</v>
      </c>
      <c r="C319" s="69">
        <v>1305.28</v>
      </c>
      <c r="D319" s="69">
        <v>125.79</v>
      </c>
      <c r="E319" s="69">
        <v>0</v>
      </c>
      <c r="F319" s="69">
        <v>1350.03</v>
      </c>
    </row>
    <row r="320" spans="1:6" ht="14.25" customHeight="1">
      <c r="A320" s="69" t="s">
        <v>190</v>
      </c>
      <c r="B320" s="69">
        <v>7</v>
      </c>
      <c r="C320" s="69">
        <v>1557.45</v>
      </c>
      <c r="D320" s="69">
        <v>25.86</v>
      </c>
      <c r="E320" s="69">
        <v>66.989999999999995</v>
      </c>
      <c r="F320" s="69">
        <v>1602.83</v>
      </c>
    </row>
    <row r="321" spans="1:6" ht="14.25" customHeight="1">
      <c r="A321" s="69" t="s">
        <v>190</v>
      </c>
      <c r="B321" s="69">
        <v>8</v>
      </c>
      <c r="C321" s="69">
        <v>1762.11</v>
      </c>
      <c r="D321" s="69">
        <v>11.03</v>
      </c>
      <c r="E321" s="69">
        <v>114.62</v>
      </c>
      <c r="F321" s="69">
        <v>1806.96</v>
      </c>
    </row>
    <row r="322" spans="1:6" ht="14.25" customHeight="1">
      <c r="A322" s="69" t="s">
        <v>190</v>
      </c>
      <c r="B322" s="69">
        <v>9</v>
      </c>
      <c r="C322" s="69">
        <v>1838.2</v>
      </c>
      <c r="D322" s="69">
        <v>1.73</v>
      </c>
      <c r="E322" s="69">
        <v>76.5</v>
      </c>
      <c r="F322" s="69">
        <v>1882.77</v>
      </c>
    </row>
    <row r="323" spans="1:6" ht="14.25" customHeight="1">
      <c r="A323" s="69" t="s">
        <v>190</v>
      </c>
      <c r="B323" s="69">
        <v>10</v>
      </c>
      <c r="C323" s="69">
        <v>1818.93</v>
      </c>
      <c r="D323" s="69">
        <v>0.25</v>
      </c>
      <c r="E323" s="69">
        <v>180.29</v>
      </c>
      <c r="F323" s="69">
        <v>1863.61</v>
      </c>
    </row>
    <row r="324" spans="1:6" ht="14.25" customHeight="1">
      <c r="A324" s="69" t="s">
        <v>190</v>
      </c>
      <c r="B324" s="69">
        <v>11</v>
      </c>
      <c r="C324" s="69">
        <v>1758.88</v>
      </c>
      <c r="D324" s="69">
        <v>3.45</v>
      </c>
      <c r="E324" s="69">
        <v>175.27</v>
      </c>
      <c r="F324" s="69">
        <v>1803.2</v>
      </c>
    </row>
    <row r="325" spans="1:6" ht="14.25" customHeight="1">
      <c r="A325" s="69" t="s">
        <v>190</v>
      </c>
      <c r="B325" s="69">
        <v>12</v>
      </c>
      <c r="C325" s="69">
        <v>1711.55</v>
      </c>
      <c r="D325" s="69">
        <v>4.8600000000000003</v>
      </c>
      <c r="E325" s="69">
        <v>89.59</v>
      </c>
      <c r="F325" s="69">
        <v>1756.1</v>
      </c>
    </row>
    <row r="326" spans="1:6" ht="14.25" customHeight="1">
      <c r="A326" s="69" t="s">
        <v>190</v>
      </c>
      <c r="B326" s="69">
        <v>13</v>
      </c>
      <c r="C326" s="69">
        <v>1714.66</v>
      </c>
      <c r="D326" s="69">
        <v>0.02</v>
      </c>
      <c r="E326" s="69">
        <v>242.84</v>
      </c>
      <c r="F326" s="69">
        <v>1759.31</v>
      </c>
    </row>
    <row r="327" spans="1:6" ht="14.25" customHeight="1">
      <c r="A327" s="69" t="s">
        <v>190</v>
      </c>
      <c r="B327" s="69">
        <v>14</v>
      </c>
      <c r="C327" s="69">
        <v>1730.14</v>
      </c>
      <c r="D327" s="69">
        <v>0.27</v>
      </c>
      <c r="E327" s="69">
        <v>175.46</v>
      </c>
      <c r="F327" s="69">
        <v>1774.87</v>
      </c>
    </row>
    <row r="328" spans="1:6" ht="14.25" customHeight="1">
      <c r="A328" s="69" t="s">
        <v>190</v>
      </c>
      <c r="B328" s="69">
        <v>15</v>
      </c>
      <c r="C328" s="69">
        <v>1730.94</v>
      </c>
      <c r="D328" s="69">
        <v>0</v>
      </c>
      <c r="E328" s="69">
        <v>238.89</v>
      </c>
      <c r="F328" s="69">
        <v>1775.94</v>
      </c>
    </row>
    <row r="329" spans="1:6" ht="14.25" customHeight="1">
      <c r="A329" s="69" t="s">
        <v>190</v>
      </c>
      <c r="B329" s="69">
        <v>16</v>
      </c>
      <c r="C329" s="69">
        <v>1745.14</v>
      </c>
      <c r="D329" s="69">
        <v>91.19</v>
      </c>
      <c r="E329" s="69">
        <v>8.5399999999999991</v>
      </c>
      <c r="F329" s="69">
        <v>1789.64</v>
      </c>
    </row>
    <row r="330" spans="1:6" ht="14.25" customHeight="1">
      <c r="A330" s="69" t="s">
        <v>190</v>
      </c>
      <c r="B330" s="69">
        <v>17</v>
      </c>
      <c r="C330" s="69">
        <v>1610</v>
      </c>
      <c r="D330" s="69">
        <v>0.14000000000000001</v>
      </c>
      <c r="E330" s="69">
        <v>22.45</v>
      </c>
      <c r="F330" s="69">
        <v>1654.77</v>
      </c>
    </row>
    <row r="331" spans="1:6" ht="14.25" customHeight="1">
      <c r="A331" s="69" t="s">
        <v>190</v>
      </c>
      <c r="B331" s="69">
        <v>18</v>
      </c>
      <c r="C331" s="69">
        <v>1658.63</v>
      </c>
      <c r="D331" s="69">
        <v>13.45</v>
      </c>
      <c r="E331" s="69">
        <v>44.41</v>
      </c>
      <c r="F331" s="69">
        <v>1703.9</v>
      </c>
    </row>
    <row r="332" spans="1:6" ht="14.25" customHeight="1">
      <c r="A332" s="69" t="s">
        <v>190</v>
      </c>
      <c r="B332" s="69">
        <v>19</v>
      </c>
      <c r="C332" s="69">
        <v>1663.95</v>
      </c>
      <c r="D332" s="69">
        <v>0</v>
      </c>
      <c r="E332" s="69">
        <v>82.1</v>
      </c>
      <c r="F332" s="69">
        <v>1709.13</v>
      </c>
    </row>
    <row r="333" spans="1:6" ht="14.25" customHeight="1">
      <c r="A333" s="69" t="s">
        <v>190</v>
      </c>
      <c r="B333" s="69">
        <v>20</v>
      </c>
      <c r="C333" s="69">
        <v>1634.32</v>
      </c>
      <c r="D333" s="69">
        <v>0</v>
      </c>
      <c r="E333" s="69">
        <v>95.78</v>
      </c>
      <c r="F333" s="69">
        <v>1679.7</v>
      </c>
    </row>
    <row r="334" spans="1:6" ht="14.25" customHeight="1">
      <c r="A334" s="69" t="s">
        <v>190</v>
      </c>
      <c r="B334" s="69">
        <v>21</v>
      </c>
      <c r="C334" s="69">
        <v>1609.63</v>
      </c>
      <c r="D334" s="69">
        <v>0</v>
      </c>
      <c r="E334" s="69">
        <v>334.9</v>
      </c>
      <c r="F334" s="69">
        <v>1655.2</v>
      </c>
    </row>
    <row r="335" spans="1:6" ht="14.25" customHeight="1">
      <c r="A335" s="69" t="s">
        <v>190</v>
      </c>
      <c r="B335" s="69">
        <v>22</v>
      </c>
      <c r="C335" s="69">
        <v>1500.99</v>
      </c>
      <c r="D335" s="69">
        <v>0</v>
      </c>
      <c r="E335" s="69">
        <v>390.27</v>
      </c>
      <c r="F335" s="69">
        <v>1545.74</v>
      </c>
    </row>
    <row r="336" spans="1:6" ht="14.25" customHeight="1">
      <c r="A336" s="69" t="s">
        <v>190</v>
      </c>
      <c r="B336" s="69">
        <v>23</v>
      </c>
      <c r="C336" s="69">
        <v>1253.79</v>
      </c>
      <c r="D336" s="69">
        <v>0</v>
      </c>
      <c r="E336" s="69">
        <v>392.05</v>
      </c>
      <c r="F336" s="69">
        <v>1298.8399999999999</v>
      </c>
    </row>
    <row r="337" spans="1:6" ht="14.25" customHeight="1">
      <c r="A337" s="69" t="s">
        <v>191</v>
      </c>
      <c r="B337" s="69">
        <v>0</v>
      </c>
      <c r="C337" s="69">
        <v>1019.25</v>
      </c>
      <c r="D337" s="69">
        <v>0</v>
      </c>
      <c r="E337" s="69">
        <v>213.62</v>
      </c>
      <c r="F337" s="69">
        <v>1064.1099999999999</v>
      </c>
    </row>
    <row r="338" spans="1:6" ht="14.25" customHeight="1">
      <c r="A338" s="69" t="s">
        <v>191</v>
      </c>
      <c r="B338" s="69">
        <v>1</v>
      </c>
      <c r="C338" s="69">
        <v>979.08</v>
      </c>
      <c r="D338" s="69">
        <v>0</v>
      </c>
      <c r="E338" s="69">
        <v>188.47</v>
      </c>
      <c r="F338" s="69">
        <v>1023.76</v>
      </c>
    </row>
    <row r="339" spans="1:6" ht="14.25" customHeight="1">
      <c r="A339" s="69" t="s">
        <v>191</v>
      </c>
      <c r="B339" s="69">
        <v>2</v>
      </c>
      <c r="C339" s="69">
        <v>950.78</v>
      </c>
      <c r="D339" s="69">
        <v>0</v>
      </c>
      <c r="E339" s="69">
        <v>169.49</v>
      </c>
      <c r="F339" s="69">
        <v>995.61</v>
      </c>
    </row>
    <row r="340" spans="1:6" ht="14.25" customHeight="1">
      <c r="A340" s="69" t="s">
        <v>191</v>
      </c>
      <c r="B340" s="69">
        <v>3</v>
      </c>
      <c r="C340" s="69">
        <v>890.11</v>
      </c>
      <c r="D340" s="69">
        <v>11.21</v>
      </c>
      <c r="E340" s="69">
        <v>30.7</v>
      </c>
      <c r="F340" s="69">
        <v>935.16</v>
      </c>
    </row>
    <row r="341" spans="1:6" ht="14.25" customHeight="1">
      <c r="A341" s="69" t="s">
        <v>191</v>
      </c>
      <c r="B341" s="69">
        <v>4</v>
      </c>
      <c r="C341" s="69">
        <v>974.73</v>
      </c>
      <c r="D341" s="69">
        <v>47.53</v>
      </c>
      <c r="E341" s="69">
        <v>0.39</v>
      </c>
      <c r="F341" s="69">
        <v>1019.91</v>
      </c>
    </row>
    <row r="342" spans="1:6" ht="14.25" customHeight="1">
      <c r="A342" s="69" t="s">
        <v>191</v>
      </c>
      <c r="B342" s="69">
        <v>5</v>
      </c>
      <c r="C342" s="69">
        <v>1150.57</v>
      </c>
      <c r="D342" s="69">
        <v>47.42</v>
      </c>
      <c r="E342" s="69">
        <v>0.39</v>
      </c>
      <c r="F342" s="69">
        <v>1195.1400000000001</v>
      </c>
    </row>
    <row r="343" spans="1:6" ht="14.25" customHeight="1">
      <c r="A343" s="69" t="s">
        <v>191</v>
      </c>
      <c r="B343" s="69">
        <v>6</v>
      </c>
      <c r="C343" s="69">
        <v>1381.21</v>
      </c>
      <c r="D343" s="69">
        <v>179.25</v>
      </c>
      <c r="E343" s="69">
        <v>0</v>
      </c>
      <c r="F343" s="69">
        <v>1425.64</v>
      </c>
    </row>
    <row r="344" spans="1:6" ht="14.25" customHeight="1">
      <c r="A344" s="69" t="s">
        <v>191</v>
      </c>
      <c r="B344" s="69">
        <v>7</v>
      </c>
      <c r="C344" s="69">
        <v>1424</v>
      </c>
      <c r="D344" s="69">
        <v>18.420000000000002</v>
      </c>
      <c r="E344" s="69">
        <v>0</v>
      </c>
      <c r="F344" s="69">
        <v>1468.72</v>
      </c>
    </row>
    <row r="345" spans="1:6" ht="14.25" customHeight="1">
      <c r="A345" s="69" t="s">
        <v>191</v>
      </c>
      <c r="B345" s="69">
        <v>8</v>
      </c>
      <c r="C345" s="69">
        <v>1526.06</v>
      </c>
      <c r="D345" s="69">
        <v>2.0099999999999998</v>
      </c>
      <c r="E345" s="69">
        <v>3.73</v>
      </c>
      <c r="F345" s="69">
        <v>1570.56</v>
      </c>
    </row>
    <row r="346" spans="1:6" ht="14.25" customHeight="1">
      <c r="A346" s="69" t="s">
        <v>191</v>
      </c>
      <c r="B346" s="69">
        <v>9</v>
      </c>
      <c r="C346" s="69">
        <v>1552.68</v>
      </c>
      <c r="D346" s="69">
        <v>15.07</v>
      </c>
      <c r="E346" s="69">
        <v>10.59</v>
      </c>
      <c r="F346" s="69">
        <v>1596.87</v>
      </c>
    </row>
    <row r="347" spans="1:6" ht="14.25" customHeight="1">
      <c r="A347" s="69" t="s">
        <v>191</v>
      </c>
      <c r="B347" s="69">
        <v>10</v>
      </c>
      <c r="C347" s="69">
        <v>1476.03</v>
      </c>
      <c r="D347" s="69">
        <v>11.27</v>
      </c>
      <c r="E347" s="69">
        <v>5.17</v>
      </c>
      <c r="F347" s="69">
        <v>1520.1</v>
      </c>
    </row>
    <row r="348" spans="1:6" ht="14.25" customHeight="1">
      <c r="A348" s="69" t="s">
        <v>191</v>
      </c>
      <c r="B348" s="69">
        <v>11</v>
      </c>
      <c r="C348" s="69">
        <v>1370.31</v>
      </c>
      <c r="D348" s="69">
        <v>0</v>
      </c>
      <c r="E348" s="69">
        <v>66.59</v>
      </c>
      <c r="F348" s="69">
        <v>1414.39</v>
      </c>
    </row>
    <row r="349" spans="1:6" ht="14.25" customHeight="1">
      <c r="A349" s="69" t="s">
        <v>191</v>
      </c>
      <c r="B349" s="69">
        <v>12</v>
      </c>
      <c r="C349" s="69">
        <v>1288.8800000000001</v>
      </c>
      <c r="D349" s="69">
        <v>44.49</v>
      </c>
      <c r="E349" s="69">
        <v>2.5</v>
      </c>
      <c r="F349" s="69">
        <v>1332.51</v>
      </c>
    </row>
    <row r="350" spans="1:6" ht="14.25" customHeight="1">
      <c r="A350" s="69" t="s">
        <v>191</v>
      </c>
      <c r="B350" s="69">
        <v>13</v>
      </c>
      <c r="C350" s="69">
        <v>1288.8</v>
      </c>
      <c r="D350" s="69">
        <v>4.1900000000000004</v>
      </c>
      <c r="E350" s="69">
        <v>12.26</v>
      </c>
      <c r="F350" s="69">
        <v>1332.62</v>
      </c>
    </row>
    <row r="351" spans="1:6" ht="14.25" customHeight="1">
      <c r="A351" s="69" t="s">
        <v>191</v>
      </c>
      <c r="B351" s="69">
        <v>14</v>
      </c>
      <c r="C351" s="69">
        <v>1274.6099999999999</v>
      </c>
      <c r="D351" s="69">
        <v>0</v>
      </c>
      <c r="E351" s="69">
        <v>23.57</v>
      </c>
      <c r="F351" s="69">
        <v>1318.72</v>
      </c>
    </row>
    <row r="352" spans="1:6" ht="14.25" customHeight="1">
      <c r="A352" s="69" t="s">
        <v>191</v>
      </c>
      <c r="B352" s="69">
        <v>15</v>
      </c>
      <c r="C352" s="69">
        <v>1312.66</v>
      </c>
      <c r="D352" s="69">
        <v>0.81</v>
      </c>
      <c r="E352" s="69">
        <v>37.57</v>
      </c>
      <c r="F352" s="69">
        <v>1356.9</v>
      </c>
    </row>
    <row r="353" spans="1:6" ht="14.25" customHeight="1">
      <c r="A353" s="69" t="s">
        <v>191</v>
      </c>
      <c r="B353" s="69">
        <v>16</v>
      </c>
      <c r="C353" s="69">
        <v>1514.81</v>
      </c>
      <c r="D353" s="69">
        <v>3.32</v>
      </c>
      <c r="E353" s="69">
        <v>11.17</v>
      </c>
      <c r="F353" s="69">
        <v>1558.79</v>
      </c>
    </row>
    <row r="354" spans="1:6" ht="14.25" customHeight="1">
      <c r="A354" s="69" t="s">
        <v>191</v>
      </c>
      <c r="B354" s="69">
        <v>17</v>
      </c>
      <c r="C354" s="69">
        <v>1525.07</v>
      </c>
      <c r="D354" s="69">
        <v>42.49</v>
      </c>
      <c r="E354" s="69">
        <v>2.29</v>
      </c>
      <c r="F354" s="69">
        <v>1569.11</v>
      </c>
    </row>
    <row r="355" spans="1:6" ht="14.25" customHeight="1">
      <c r="A355" s="69" t="s">
        <v>191</v>
      </c>
      <c r="B355" s="69">
        <v>18</v>
      </c>
      <c r="C355" s="69">
        <v>1548.72</v>
      </c>
      <c r="D355" s="69">
        <v>0</v>
      </c>
      <c r="E355" s="69">
        <v>58.24</v>
      </c>
      <c r="F355" s="69">
        <v>1593.56</v>
      </c>
    </row>
    <row r="356" spans="1:6" ht="14.25" customHeight="1">
      <c r="A356" s="69" t="s">
        <v>191</v>
      </c>
      <c r="B356" s="69">
        <v>19</v>
      </c>
      <c r="C356" s="69">
        <v>1535.31</v>
      </c>
      <c r="D356" s="69">
        <v>0</v>
      </c>
      <c r="E356" s="69">
        <v>156.69999999999999</v>
      </c>
      <c r="F356" s="69">
        <v>1580.17</v>
      </c>
    </row>
    <row r="357" spans="1:6" ht="14.25" customHeight="1">
      <c r="A357" s="69" t="s">
        <v>191</v>
      </c>
      <c r="B357" s="69">
        <v>20</v>
      </c>
      <c r="C357" s="69">
        <v>1525.52</v>
      </c>
      <c r="D357" s="69">
        <v>0</v>
      </c>
      <c r="E357" s="69">
        <v>196.06</v>
      </c>
      <c r="F357" s="69">
        <v>1570.51</v>
      </c>
    </row>
    <row r="358" spans="1:6" ht="14.25" customHeight="1">
      <c r="A358" s="69" t="s">
        <v>191</v>
      </c>
      <c r="B358" s="69">
        <v>21</v>
      </c>
      <c r="C358" s="69">
        <v>1432.76</v>
      </c>
      <c r="D358" s="69">
        <v>0</v>
      </c>
      <c r="E358" s="69">
        <v>264.88</v>
      </c>
      <c r="F358" s="69">
        <v>1477.88</v>
      </c>
    </row>
    <row r="359" spans="1:6" ht="14.25" customHeight="1">
      <c r="A359" s="69" t="s">
        <v>191</v>
      </c>
      <c r="B359" s="69">
        <v>22</v>
      </c>
      <c r="C359" s="69">
        <v>1340.31</v>
      </c>
      <c r="D359" s="69">
        <v>0</v>
      </c>
      <c r="E359" s="69">
        <v>375.19</v>
      </c>
      <c r="F359" s="69">
        <v>1384.91</v>
      </c>
    </row>
    <row r="360" spans="1:6" ht="14.25" customHeight="1">
      <c r="A360" s="69" t="s">
        <v>191</v>
      </c>
      <c r="B360" s="69">
        <v>23</v>
      </c>
      <c r="C360" s="69">
        <v>1160.8800000000001</v>
      </c>
      <c r="D360" s="69">
        <v>0</v>
      </c>
      <c r="E360" s="69">
        <v>394.05</v>
      </c>
      <c r="F360" s="69">
        <v>1206.01</v>
      </c>
    </row>
    <row r="361" spans="1:6" ht="14.25" customHeight="1">
      <c r="A361" s="69" t="s">
        <v>192</v>
      </c>
      <c r="B361" s="69">
        <v>0</v>
      </c>
      <c r="C361" s="69">
        <v>1100.04</v>
      </c>
      <c r="D361" s="69">
        <v>0</v>
      </c>
      <c r="E361" s="69">
        <v>373.67</v>
      </c>
      <c r="F361" s="69">
        <v>1144.2</v>
      </c>
    </row>
    <row r="362" spans="1:6" ht="14.25" customHeight="1">
      <c r="A362" s="69" t="s">
        <v>192</v>
      </c>
      <c r="B362" s="69">
        <v>1</v>
      </c>
      <c r="C362" s="69">
        <v>861.97</v>
      </c>
      <c r="D362" s="69">
        <v>0</v>
      </c>
      <c r="E362" s="69">
        <v>129.33000000000001</v>
      </c>
      <c r="F362" s="69">
        <v>906.76</v>
      </c>
    </row>
    <row r="363" spans="1:6" ht="14.25" customHeight="1">
      <c r="A363" s="69" t="s">
        <v>192</v>
      </c>
      <c r="B363" s="69">
        <v>2</v>
      </c>
      <c r="C363" s="69">
        <v>796.72</v>
      </c>
      <c r="D363" s="69">
        <v>0</v>
      </c>
      <c r="E363" s="69">
        <v>137.30000000000001</v>
      </c>
      <c r="F363" s="69">
        <v>841.53</v>
      </c>
    </row>
    <row r="364" spans="1:6" ht="14.25" customHeight="1">
      <c r="A364" s="69" t="s">
        <v>192</v>
      </c>
      <c r="B364" s="69">
        <v>3</v>
      </c>
      <c r="C364" s="69">
        <v>808.13</v>
      </c>
      <c r="D364" s="69">
        <v>0.2</v>
      </c>
      <c r="E364" s="69">
        <v>46.76</v>
      </c>
      <c r="F364" s="69">
        <v>852.96</v>
      </c>
    </row>
    <row r="365" spans="1:6" ht="14.25" customHeight="1">
      <c r="A365" s="69" t="s">
        <v>192</v>
      </c>
      <c r="B365" s="69">
        <v>4</v>
      </c>
      <c r="C365" s="69">
        <v>841.3</v>
      </c>
      <c r="D365" s="69">
        <v>1.74</v>
      </c>
      <c r="E365" s="69">
        <v>22.53</v>
      </c>
      <c r="F365" s="69">
        <v>886.07</v>
      </c>
    </row>
    <row r="366" spans="1:6" ht="14.25" customHeight="1">
      <c r="A366" s="69" t="s">
        <v>192</v>
      </c>
      <c r="B366" s="69">
        <v>5</v>
      </c>
      <c r="C366" s="69">
        <v>968.04</v>
      </c>
      <c r="D366" s="69">
        <v>129.47</v>
      </c>
      <c r="E366" s="69">
        <v>0</v>
      </c>
      <c r="F366" s="69">
        <v>1012.8</v>
      </c>
    </row>
    <row r="367" spans="1:6" ht="14.25" customHeight="1">
      <c r="A367" s="69" t="s">
        <v>192</v>
      </c>
      <c r="B367" s="69">
        <v>6</v>
      </c>
      <c r="C367" s="69">
        <v>1288.8599999999999</v>
      </c>
      <c r="D367" s="69">
        <v>6.24</v>
      </c>
      <c r="E367" s="69">
        <v>8.31</v>
      </c>
      <c r="F367" s="69">
        <v>1333.97</v>
      </c>
    </row>
    <row r="368" spans="1:6" ht="14.25" customHeight="1">
      <c r="A368" s="69" t="s">
        <v>192</v>
      </c>
      <c r="B368" s="69">
        <v>7</v>
      </c>
      <c r="C368" s="69">
        <v>1313.5</v>
      </c>
      <c r="D368" s="69">
        <v>2.17</v>
      </c>
      <c r="E368" s="69">
        <v>13.51</v>
      </c>
      <c r="F368" s="69">
        <v>1358.32</v>
      </c>
    </row>
    <row r="369" spans="1:6" ht="14.25" customHeight="1">
      <c r="A369" s="69" t="s">
        <v>192</v>
      </c>
      <c r="B369" s="69">
        <v>8</v>
      </c>
      <c r="C369" s="69">
        <v>1342.78</v>
      </c>
      <c r="D369" s="69">
        <v>12.37</v>
      </c>
      <c r="E369" s="69">
        <v>7.84</v>
      </c>
      <c r="F369" s="69">
        <v>1387.31</v>
      </c>
    </row>
    <row r="370" spans="1:6" ht="14.25" customHeight="1">
      <c r="A370" s="69" t="s">
        <v>192</v>
      </c>
      <c r="B370" s="69">
        <v>9</v>
      </c>
      <c r="C370" s="69">
        <v>1387.4</v>
      </c>
      <c r="D370" s="69">
        <v>88.27</v>
      </c>
      <c r="E370" s="69">
        <v>16.45</v>
      </c>
      <c r="F370" s="69">
        <v>1431.44</v>
      </c>
    </row>
    <row r="371" spans="1:6" ht="14.25" customHeight="1">
      <c r="A371" s="69" t="s">
        <v>192</v>
      </c>
      <c r="B371" s="69">
        <v>10</v>
      </c>
      <c r="C371" s="69">
        <v>1377.91</v>
      </c>
      <c r="D371" s="69">
        <v>0.06</v>
      </c>
      <c r="E371" s="69">
        <v>53.21</v>
      </c>
      <c r="F371" s="69">
        <v>1422.05</v>
      </c>
    </row>
    <row r="372" spans="1:6" ht="14.25" customHeight="1">
      <c r="A372" s="69" t="s">
        <v>192</v>
      </c>
      <c r="B372" s="69">
        <v>11</v>
      </c>
      <c r="C372" s="69">
        <v>1338.42</v>
      </c>
      <c r="D372" s="69">
        <v>0</v>
      </c>
      <c r="E372" s="69">
        <v>108.05</v>
      </c>
      <c r="F372" s="69">
        <v>1382.85</v>
      </c>
    </row>
    <row r="373" spans="1:6" ht="14.25" customHeight="1">
      <c r="A373" s="69" t="s">
        <v>192</v>
      </c>
      <c r="B373" s="69">
        <v>12</v>
      </c>
      <c r="C373" s="69">
        <v>1310.69</v>
      </c>
      <c r="D373" s="69">
        <v>0.13</v>
      </c>
      <c r="E373" s="69">
        <v>129.71</v>
      </c>
      <c r="F373" s="69">
        <v>1355.13</v>
      </c>
    </row>
    <row r="374" spans="1:6" ht="14.25" customHeight="1">
      <c r="A374" s="69" t="s">
        <v>192</v>
      </c>
      <c r="B374" s="69">
        <v>13</v>
      </c>
      <c r="C374" s="69">
        <v>1309.4000000000001</v>
      </c>
      <c r="D374" s="69">
        <v>0.34</v>
      </c>
      <c r="E374" s="69">
        <v>129.09</v>
      </c>
      <c r="F374" s="69">
        <v>1353.79</v>
      </c>
    </row>
    <row r="375" spans="1:6" ht="14.25" customHeight="1">
      <c r="A375" s="69" t="s">
        <v>192</v>
      </c>
      <c r="B375" s="69">
        <v>14</v>
      </c>
      <c r="C375" s="69">
        <v>1316.66</v>
      </c>
      <c r="D375" s="69">
        <v>11.1</v>
      </c>
      <c r="E375" s="69">
        <v>947.35</v>
      </c>
      <c r="F375" s="69">
        <v>1361.02</v>
      </c>
    </row>
    <row r="376" spans="1:6" ht="14.25" customHeight="1">
      <c r="A376" s="69" t="s">
        <v>192</v>
      </c>
      <c r="B376" s="69">
        <v>15</v>
      </c>
      <c r="C376" s="69">
        <v>1322.03</v>
      </c>
      <c r="D376" s="69">
        <v>17.100000000000001</v>
      </c>
      <c r="E376" s="69">
        <v>946.47</v>
      </c>
      <c r="F376" s="69">
        <v>1366.38</v>
      </c>
    </row>
    <row r="377" spans="1:6" ht="14.25" customHeight="1">
      <c r="A377" s="69" t="s">
        <v>192</v>
      </c>
      <c r="B377" s="69">
        <v>16</v>
      </c>
      <c r="C377" s="69">
        <v>1483.26</v>
      </c>
      <c r="D377" s="69">
        <v>16.190000000000001</v>
      </c>
      <c r="E377" s="69">
        <v>45.01</v>
      </c>
      <c r="F377" s="69">
        <v>1527.68</v>
      </c>
    </row>
    <row r="378" spans="1:6" ht="14.25" customHeight="1">
      <c r="A378" s="69" t="s">
        <v>192</v>
      </c>
      <c r="B378" s="69">
        <v>17</v>
      </c>
      <c r="C378" s="69">
        <v>1472.47</v>
      </c>
      <c r="D378" s="69">
        <v>0.19</v>
      </c>
      <c r="E378" s="69">
        <v>65.849999999999994</v>
      </c>
      <c r="F378" s="69">
        <v>1516.74</v>
      </c>
    </row>
    <row r="379" spans="1:6" ht="14.25" customHeight="1">
      <c r="A379" s="69" t="s">
        <v>192</v>
      </c>
      <c r="B379" s="69">
        <v>18</v>
      </c>
      <c r="C379" s="69">
        <v>1526.53</v>
      </c>
      <c r="D379" s="69">
        <v>0</v>
      </c>
      <c r="E379" s="69">
        <v>279.76</v>
      </c>
      <c r="F379" s="69">
        <v>1571.84</v>
      </c>
    </row>
    <row r="380" spans="1:6" ht="14.25" customHeight="1">
      <c r="A380" s="69" t="s">
        <v>192</v>
      </c>
      <c r="B380" s="69">
        <v>19</v>
      </c>
      <c r="C380" s="69">
        <v>1515.96</v>
      </c>
      <c r="D380" s="69">
        <v>0</v>
      </c>
      <c r="E380" s="69">
        <v>237.31</v>
      </c>
      <c r="F380" s="69">
        <v>1560.89</v>
      </c>
    </row>
    <row r="381" spans="1:6" ht="14.25" customHeight="1">
      <c r="A381" s="69" t="s">
        <v>192</v>
      </c>
      <c r="B381" s="69">
        <v>20</v>
      </c>
      <c r="C381" s="69">
        <v>1479.16</v>
      </c>
      <c r="D381" s="69">
        <v>0</v>
      </c>
      <c r="E381" s="69">
        <v>164.83</v>
      </c>
      <c r="F381" s="69">
        <v>1524.16</v>
      </c>
    </row>
    <row r="382" spans="1:6" ht="14.25" customHeight="1">
      <c r="A382" s="69" t="s">
        <v>192</v>
      </c>
      <c r="B382" s="69">
        <v>21</v>
      </c>
      <c r="C382" s="69">
        <v>1517.06</v>
      </c>
      <c r="D382" s="69">
        <v>0</v>
      </c>
      <c r="E382" s="69">
        <v>286.27999999999997</v>
      </c>
      <c r="F382" s="69">
        <v>1561.84</v>
      </c>
    </row>
    <row r="383" spans="1:6" ht="14.25" customHeight="1">
      <c r="A383" s="69" t="s">
        <v>192</v>
      </c>
      <c r="B383" s="69">
        <v>22</v>
      </c>
      <c r="C383" s="69">
        <v>1471.95</v>
      </c>
      <c r="D383" s="69">
        <v>0</v>
      </c>
      <c r="E383" s="69">
        <v>834.6</v>
      </c>
      <c r="F383" s="69">
        <v>1515.59</v>
      </c>
    </row>
    <row r="384" spans="1:6" ht="14.25" customHeight="1">
      <c r="A384" s="69" t="s">
        <v>192</v>
      </c>
      <c r="B384" s="69">
        <v>23</v>
      </c>
      <c r="C384" s="69">
        <v>1336.11</v>
      </c>
      <c r="D384" s="69">
        <v>13.25</v>
      </c>
      <c r="E384" s="69">
        <v>971.58</v>
      </c>
      <c r="F384" s="69">
        <v>1378.03</v>
      </c>
    </row>
    <row r="385" spans="1:6" ht="14.25" customHeight="1">
      <c r="A385" s="69" t="s">
        <v>193</v>
      </c>
      <c r="B385" s="69">
        <v>0</v>
      </c>
      <c r="C385" s="69">
        <v>1014.94</v>
      </c>
      <c r="D385" s="69">
        <v>0</v>
      </c>
      <c r="E385" s="69">
        <v>250.3</v>
      </c>
      <c r="F385" s="69">
        <v>1059.44</v>
      </c>
    </row>
    <row r="386" spans="1:6" ht="14.25" customHeight="1">
      <c r="A386" s="69" t="s">
        <v>193</v>
      </c>
      <c r="B386" s="69">
        <v>1</v>
      </c>
      <c r="C386" s="69">
        <v>933.07</v>
      </c>
      <c r="D386" s="69">
        <v>0</v>
      </c>
      <c r="E386" s="69">
        <v>144.15</v>
      </c>
      <c r="F386" s="69">
        <v>977.27</v>
      </c>
    </row>
    <row r="387" spans="1:6" ht="14.25" customHeight="1">
      <c r="A387" s="69" t="s">
        <v>193</v>
      </c>
      <c r="B387" s="69">
        <v>2</v>
      </c>
      <c r="C387" s="69">
        <v>917.07</v>
      </c>
      <c r="D387" s="69">
        <v>0.38</v>
      </c>
      <c r="E387" s="69">
        <v>59.07</v>
      </c>
      <c r="F387" s="69">
        <v>961.82</v>
      </c>
    </row>
    <row r="388" spans="1:6" ht="14.25" customHeight="1">
      <c r="A388" s="69" t="s">
        <v>193</v>
      </c>
      <c r="B388" s="69">
        <v>3</v>
      </c>
      <c r="C388" s="69">
        <v>1008.58</v>
      </c>
      <c r="D388" s="69">
        <v>0</v>
      </c>
      <c r="E388" s="69">
        <v>84.44</v>
      </c>
      <c r="F388" s="69">
        <v>1053.04</v>
      </c>
    </row>
    <row r="389" spans="1:6" ht="14.25" customHeight="1">
      <c r="A389" s="69" t="s">
        <v>193</v>
      </c>
      <c r="B389" s="69">
        <v>4</v>
      </c>
      <c r="C389" s="69">
        <v>1076.43</v>
      </c>
      <c r="D389" s="69">
        <v>67.23</v>
      </c>
      <c r="E389" s="69">
        <v>0</v>
      </c>
      <c r="F389" s="69">
        <v>1120.76</v>
      </c>
    </row>
    <row r="390" spans="1:6" ht="14.25" customHeight="1">
      <c r="A390" s="69" t="s">
        <v>193</v>
      </c>
      <c r="B390" s="69">
        <v>5</v>
      </c>
      <c r="C390" s="69">
        <v>1398.81</v>
      </c>
      <c r="D390" s="69">
        <v>49.35</v>
      </c>
      <c r="E390" s="69">
        <v>59.41</v>
      </c>
      <c r="F390" s="69">
        <v>1442.12</v>
      </c>
    </row>
    <row r="391" spans="1:6" ht="14.25" customHeight="1">
      <c r="A391" s="69" t="s">
        <v>193</v>
      </c>
      <c r="B391" s="69">
        <v>6</v>
      </c>
      <c r="C391" s="69">
        <v>1615.39</v>
      </c>
      <c r="D391" s="69">
        <v>206.93</v>
      </c>
      <c r="E391" s="69">
        <v>0</v>
      </c>
      <c r="F391" s="69">
        <v>1659.71</v>
      </c>
    </row>
    <row r="392" spans="1:6" ht="14.25" customHeight="1">
      <c r="A392" s="69" t="s">
        <v>193</v>
      </c>
      <c r="B392" s="69">
        <v>7</v>
      </c>
      <c r="C392" s="69">
        <v>1675.76</v>
      </c>
      <c r="D392" s="69">
        <v>60.5</v>
      </c>
      <c r="E392" s="69">
        <v>0.19</v>
      </c>
      <c r="F392" s="69">
        <v>1720.09</v>
      </c>
    </row>
    <row r="393" spans="1:6" ht="14.25" customHeight="1">
      <c r="A393" s="69" t="s">
        <v>193</v>
      </c>
      <c r="B393" s="69">
        <v>8</v>
      </c>
      <c r="C393" s="69">
        <v>1707.68</v>
      </c>
      <c r="D393" s="69">
        <v>148.30000000000001</v>
      </c>
      <c r="E393" s="69">
        <v>0</v>
      </c>
      <c r="F393" s="69">
        <v>1751.96</v>
      </c>
    </row>
    <row r="394" spans="1:6" ht="14.25" customHeight="1">
      <c r="A394" s="69" t="s">
        <v>193</v>
      </c>
      <c r="B394" s="69">
        <v>9</v>
      </c>
      <c r="C394" s="69">
        <v>1732.86</v>
      </c>
      <c r="D394" s="69">
        <v>29.27</v>
      </c>
      <c r="E394" s="69">
        <v>9.24</v>
      </c>
      <c r="F394" s="69">
        <v>1776.74</v>
      </c>
    </row>
    <row r="395" spans="1:6" ht="14.25" customHeight="1">
      <c r="A395" s="69" t="s">
        <v>193</v>
      </c>
      <c r="B395" s="69">
        <v>10</v>
      </c>
      <c r="C395" s="69">
        <v>1647.78</v>
      </c>
      <c r="D395" s="69">
        <v>20.14</v>
      </c>
      <c r="E395" s="69">
        <v>9.6999999999999993</v>
      </c>
      <c r="F395" s="69">
        <v>1691.84</v>
      </c>
    </row>
    <row r="396" spans="1:6" ht="14.25" customHeight="1">
      <c r="A396" s="69" t="s">
        <v>193</v>
      </c>
      <c r="B396" s="69">
        <v>11</v>
      </c>
      <c r="C396" s="69">
        <v>1620.83</v>
      </c>
      <c r="D396" s="69">
        <v>0</v>
      </c>
      <c r="E396" s="69">
        <v>87.25</v>
      </c>
      <c r="F396" s="69">
        <v>1664.53</v>
      </c>
    </row>
    <row r="397" spans="1:6" ht="14.25" customHeight="1">
      <c r="A397" s="69" t="s">
        <v>193</v>
      </c>
      <c r="B397" s="69">
        <v>12</v>
      </c>
      <c r="C397" s="69">
        <v>1552.52</v>
      </c>
      <c r="D397" s="69">
        <v>0</v>
      </c>
      <c r="E397" s="69">
        <v>84.62</v>
      </c>
      <c r="F397" s="69">
        <v>1597.44</v>
      </c>
    </row>
    <row r="398" spans="1:6" ht="14.25" customHeight="1">
      <c r="A398" s="69" t="s">
        <v>193</v>
      </c>
      <c r="B398" s="69">
        <v>13</v>
      </c>
      <c r="C398" s="69">
        <v>1538.36</v>
      </c>
      <c r="D398" s="69">
        <v>0</v>
      </c>
      <c r="E398" s="69">
        <v>80.319999999999993</v>
      </c>
      <c r="F398" s="69">
        <v>1582.42</v>
      </c>
    </row>
    <row r="399" spans="1:6" ht="14.25" customHeight="1">
      <c r="A399" s="69" t="s">
        <v>193</v>
      </c>
      <c r="B399" s="69">
        <v>14</v>
      </c>
      <c r="C399" s="69">
        <v>1557.51</v>
      </c>
      <c r="D399" s="69">
        <v>1.39</v>
      </c>
      <c r="E399" s="69">
        <v>37.57</v>
      </c>
      <c r="F399" s="69">
        <v>1601.24</v>
      </c>
    </row>
    <row r="400" spans="1:6" ht="14.25" customHeight="1">
      <c r="A400" s="69" t="s">
        <v>193</v>
      </c>
      <c r="B400" s="69">
        <v>15</v>
      </c>
      <c r="C400" s="69">
        <v>1550.29</v>
      </c>
      <c r="D400" s="69">
        <v>27.23</v>
      </c>
      <c r="E400" s="69">
        <v>10.02</v>
      </c>
      <c r="F400" s="69">
        <v>1591.95</v>
      </c>
    </row>
    <row r="401" spans="1:6" ht="14.25" customHeight="1">
      <c r="A401" s="69" t="s">
        <v>193</v>
      </c>
      <c r="B401" s="69">
        <v>16</v>
      </c>
      <c r="C401" s="69">
        <v>1730.76</v>
      </c>
      <c r="D401" s="69">
        <v>24.4</v>
      </c>
      <c r="E401" s="69">
        <v>0.56000000000000005</v>
      </c>
      <c r="F401" s="69">
        <v>1774.32</v>
      </c>
    </row>
    <row r="402" spans="1:6" ht="14.25" customHeight="1">
      <c r="A402" s="69" t="s">
        <v>193</v>
      </c>
      <c r="B402" s="69">
        <v>17</v>
      </c>
      <c r="C402" s="69">
        <v>1762.24</v>
      </c>
      <c r="D402" s="69">
        <v>0</v>
      </c>
      <c r="E402" s="69">
        <v>40.49</v>
      </c>
      <c r="F402" s="69">
        <v>1805.84</v>
      </c>
    </row>
    <row r="403" spans="1:6" ht="14.25" customHeight="1">
      <c r="A403" s="69" t="s">
        <v>193</v>
      </c>
      <c r="B403" s="69">
        <v>18</v>
      </c>
      <c r="C403" s="69">
        <v>1851.2</v>
      </c>
      <c r="D403" s="69">
        <v>0</v>
      </c>
      <c r="E403" s="69">
        <v>162.97999999999999</v>
      </c>
      <c r="F403" s="69">
        <v>1895.37</v>
      </c>
    </row>
    <row r="404" spans="1:6" ht="14.25" customHeight="1">
      <c r="A404" s="69" t="s">
        <v>193</v>
      </c>
      <c r="B404" s="69">
        <v>19</v>
      </c>
      <c r="C404" s="69">
        <v>1842.46</v>
      </c>
      <c r="D404" s="69">
        <v>0.2</v>
      </c>
      <c r="E404" s="69">
        <v>82.39</v>
      </c>
      <c r="F404" s="69">
        <v>1886.57</v>
      </c>
    </row>
    <row r="405" spans="1:6" ht="14.25" customHeight="1">
      <c r="A405" s="69" t="s">
        <v>193</v>
      </c>
      <c r="B405" s="69">
        <v>20</v>
      </c>
      <c r="C405" s="69">
        <v>1828.87</v>
      </c>
      <c r="D405" s="69">
        <v>0</v>
      </c>
      <c r="E405" s="69">
        <v>295.62</v>
      </c>
      <c r="F405" s="69">
        <v>1873.08</v>
      </c>
    </row>
    <row r="406" spans="1:6" ht="14.25" customHeight="1">
      <c r="A406" s="69" t="s">
        <v>193</v>
      </c>
      <c r="B406" s="69">
        <v>21</v>
      </c>
      <c r="C406" s="69">
        <v>1797.64</v>
      </c>
      <c r="D406" s="69">
        <v>0</v>
      </c>
      <c r="E406" s="69">
        <v>185.26</v>
      </c>
      <c r="F406" s="69">
        <v>1842.21</v>
      </c>
    </row>
    <row r="407" spans="1:6" ht="14.25" customHeight="1">
      <c r="A407" s="69" t="s">
        <v>193</v>
      </c>
      <c r="B407" s="69">
        <v>22</v>
      </c>
      <c r="C407" s="69">
        <v>1727.59</v>
      </c>
      <c r="D407" s="69">
        <v>0</v>
      </c>
      <c r="E407" s="69">
        <v>294.36</v>
      </c>
      <c r="F407" s="69">
        <v>1771.47</v>
      </c>
    </row>
    <row r="408" spans="1:6" ht="14.25" customHeight="1">
      <c r="A408" s="69" t="s">
        <v>193</v>
      </c>
      <c r="B408" s="69">
        <v>23</v>
      </c>
      <c r="C408" s="69">
        <v>1676.93</v>
      </c>
      <c r="D408" s="69">
        <v>0</v>
      </c>
      <c r="E408" s="69">
        <v>668.44</v>
      </c>
      <c r="F408" s="69">
        <v>1721.07</v>
      </c>
    </row>
    <row r="409" spans="1:6" ht="14.25" customHeight="1">
      <c r="A409" s="69" t="s">
        <v>194</v>
      </c>
      <c r="B409" s="69">
        <v>0</v>
      </c>
      <c r="C409" s="69">
        <v>1558.18</v>
      </c>
      <c r="D409" s="69">
        <v>0</v>
      </c>
      <c r="E409" s="69">
        <v>299.89999999999998</v>
      </c>
      <c r="F409" s="69">
        <v>1602.05</v>
      </c>
    </row>
    <row r="410" spans="1:6" ht="14.25" customHeight="1">
      <c r="A410" s="69" t="s">
        <v>194</v>
      </c>
      <c r="B410" s="69">
        <v>1</v>
      </c>
      <c r="C410" s="69">
        <v>1083.8599999999999</v>
      </c>
      <c r="D410" s="69">
        <v>0</v>
      </c>
      <c r="E410" s="69">
        <v>105.61</v>
      </c>
      <c r="F410" s="69">
        <v>1127.44</v>
      </c>
    </row>
    <row r="411" spans="1:6" ht="14.25" customHeight="1">
      <c r="A411" s="69" t="s">
        <v>194</v>
      </c>
      <c r="B411" s="69">
        <v>2</v>
      </c>
      <c r="C411" s="69">
        <v>1042.93</v>
      </c>
      <c r="D411" s="69">
        <v>0</v>
      </c>
      <c r="E411" s="69">
        <v>74.17</v>
      </c>
      <c r="F411" s="69">
        <v>1085.3499999999999</v>
      </c>
    </row>
    <row r="412" spans="1:6" ht="14.25" customHeight="1">
      <c r="A412" s="69" t="s">
        <v>194</v>
      </c>
      <c r="B412" s="69">
        <v>3</v>
      </c>
      <c r="C412" s="69">
        <v>1041.79</v>
      </c>
      <c r="D412" s="69">
        <v>0</v>
      </c>
      <c r="E412" s="69">
        <v>78.63</v>
      </c>
      <c r="F412" s="69">
        <v>1083.46</v>
      </c>
    </row>
    <row r="413" spans="1:6" ht="14.25" customHeight="1">
      <c r="A413" s="69" t="s">
        <v>194</v>
      </c>
      <c r="B413" s="69">
        <v>4</v>
      </c>
      <c r="C413" s="69">
        <v>1125.3599999999999</v>
      </c>
      <c r="D413" s="69">
        <v>29.36</v>
      </c>
      <c r="E413" s="69">
        <v>1.67</v>
      </c>
      <c r="F413" s="69">
        <v>1168.4000000000001</v>
      </c>
    </row>
    <row r="414" spans="1:6" ht="14.25" customHeight="1">
      <c r="A414" s="69" t="s">
        <v>194</v>
      </c>
      <c r="B414" s="69">
        <v>5</v>
      </c>
      <c r="C414" s="69">
        <v>1519.86</v>
      </c>
      <c r="D414" s="69">
        <v>4.76</v>
      </c>
      <c r="E414" s="69">
        <v>29.56</v>
      </c>
      <c r="F414" s="69">
        <v>1562.28</v>
      </c>
    </row>
    <row r="415" spans="1:6" ht="14.25" customHeight="1">
      <c r="A415" s="69" t="s">
        <v>194</v>
      </c>
      <c r="B415" s="69">
        <v>6</v>
      </c>
      <c r="C415" s="69">
        <v>1727.62</v>
      </c>
      <c r="D415" s="69">
        <v>8.18</v>
      </c>
      <c r="E415" s="69">
        <v>46.68</v>
      </c>
      <c r="F415" s="69">
        <v>1769</v>
      </c>
    </row>
    <row r="416" spans="1:6" ht="14.25" customHeight="1">
      <c r="A416" s="69" t="s">
        <v>194</v>
      </c>
      <c r="B416" s="69">
        <v>7</v>
      </c>
      <c r="C416" s="69">
        <v>1742</v>
      </c>
      <c r="D416" s="69">
        <v>14.51</v>
      </c>
      <c r="E416" s="69">
        <v>37.799999999999997</v>
      </c>
      <c r="F416" s="69">
        <v>1783.71</v>
      </c>
    </row>
    <row r="417" spans="1:6" ht="14.25" customHeight="1">
      <c r="A417" s="69" t="s">
        <v>194</v>
      </c>
      <c r="B417" s="69">
        <v>8</v>
      </c>
      <c r="C417" s="69">
        <v>1778.92</v>
      </c>
      <c r="D417" s="69">
        <v>16.03</v>
      </c>
      <c r="E417" s="69">
        <v>2.75</v>
      </c>
      <c r="F417" s="69">
        <v>1820.76</v>
      </c>
    </row>
    <row r="418" spans="1:6" ht="14.25" customHeight="1">
      <c r="A418" s="69" t="s">
        <v>194</v>
      </c>
      <c r="B418" s="69">
        <v>9</v>
      </c>
      <c r="C418" s="69">
        <v>1790.12</v>
      </c>
      <c r="D418" s="69">
        <v>3.91</v>
      </c>
      <c r="E418" s="69">
        <v>84.37</v>
      </c>
      <c r="F418" s="69">
        <v>1831.84</v>
      </c>
    </row>
    <row r="419" spans="1:6" ht="14.25" customHeight="1">
      <c r="A419" s="69" t="s">
        <v>194</v>
      </c>
      <c r="B419" s="69">
        <v>10</v>
      </c>
      <c r="C419" s="69">
        <v>1747.18</v>
      </c>
      <c r="D419" s="69">
        <v>1.4</v>
      </c>
      <c r="E419" s="69">
        <v>15.88</v>
      </c>
      <c r="F419" s="69">
        <v>1789.61</v>
      </c>
    </row>
    <row r="420" spans="1:6" ht="14.25" customHeight="1">
      <c r="A420" s="69" t="s">
        <v>194</v>
      </c>
      <c r="B420" s="69">
        <v>11</v>
      </c>
      <c r="C420" s="69">
        <v>1732.12</v>
      </c>
      <c r="D420" s="69">
        <v>0.55000000000000004</v>
      </c>
      <c r="E420" s="69">
        <v>44.19</v>
      </c>
      <c r="F420" s="69">
        <v>1774.8</v>
      </c>
    </row>
    <row r="421" spans="1:6" ht="14.25" customHeight="1">
      <c r="A421" s="69" t="s">
        <v>194</v>
      </c>
      <c r="B421" s="69">
        <v>12</v>
      </c>
      <c r="C421" s="69">
        <v>1748.3</v>
      </c>
      <c r="D421" s="69">
        <v>1.58</v>
      </c>
      <c r="E421" s="69">
        <v>31.82</v>
      </c>
      <c r="F421" s="69">
        <v>1790.62</v>
      </c>
    </row>
    <row r="422" spans="1:6" ht="14.25" customHeight="1">
      <c r="A422" s="69" t="s">
        <v>194</v>
      </c>
      <c r="B422" s="69">
        <v>13</v>
      </c>
      <c r="C422" s="69">
        <v>1719.25</v>
      </c>
      <c r="D422" s="69">
        <v>0</v>
      </c>
      <c r="E422" s="69">
        <v>83.67</v>
      </c>
      <c r="F422" s="69">
        <v>1761.64</v>
      </c>
    </row>
    <row r="423" spans="1:6" ht="14.25" customHeight="1">
      <c r="A423" s="69" t="s">
        <v>194</v>
      </c>
      <c r="B423" s="69">
        <v>14</v>
      </c>
      <c r="C423" s="69">
        <v>1655.98</v>
      </c>
      <c r="D423" s="69">
        <v>7.0000000000000007E-2</v>
      </c>
      <c r="E423" s="69">
        <v>64.88</v>
      </c>
      <c r="F423" s="69">
        <v>1698.95</v>
      </c>
    </row>
    <row r="424" spans="1:6" ht="14.25" customHeight="1">
      <c r="A424" s="69" t="s">
        <v>194</v>
      </c>
      <c r="B424" s="69">
        <v>15</v>
      </c>
      <c r="C424" s="69">
        <v>1686.66</v>
      </c>
      <c r="D424" s="69">
        <v>0</v>
      </c>
      <c r="E424" s="69">
        <v>82.66</v>
      </c>
      <c r="F424" s="69">
        <v>1726.37</v>
      </c>
    </row>
    <row r="425" spans="1:6" ht="14.25" customHeight="1">
      <c r="A425" s="69" t="s">
        <v>194</v>
      </c>
      <c r="B425" s="69">
        <v>16</v>
      </c>
      <c r="C425" s="69">
        <v>1807.31</v>
      </c>
      <c r="D425" s="69">
        <v>0</v>
      </c>
      <c r="E425" s="69">
        <v>158.69</v>
      </c>
      <c r="F425" s="69">
        <v>1847.45</v>
      </c>
    </row>
    <row r="426" spans="1:6" ht="14.25" customHeight="1">
      <c r="A426" s="69" t="s">
        <v>194</v>
      </c>
      <c r="B426" s="69">
        <v>17</v>
      </c>
      <c r="C426" s="69">
        <v>1762.81</v>
      </c>
      <c r="D426" s="69">
        <v>154.94</v>
      </c>
      <c r="E426" s="69">
        <v>950.8</v>
      </c>
      <c r="F426" s="69">
        <v>1802.32</v>
      </c>
    </row>
    <row r="427" spans="1:6" ht="14.25" customHeight="1">
      <c r="A427" s="69" t="s">
        <v>194</v>
      </c>
      <c r="B427" s="69">
        <v>18</v>
      </c>
      <c r="C427" s="69">
        <v>2044.87</v>
      </c>
      <c r="D427" s="69">
        <v>0</v>
      </c>
      <c r="E427" s="69">
        <v>113.68</v>
      </c>
      <c r="F427" s="69">
        <v>2151.5</v>
      </c>
    </row>
    <row r="428" spans="1:6" ht="14.25" customHeight="1">
      <c r="A428" s="69" t="s">
        <v>194</v>
      </c>
      <c r="B428" s="69">
        <v>19</v>
      </c>
      <c r="C428" s="69">
        <v>1863.01</v>
      </c>
      <c r="D428" s="69">
        <v>0</v>
      </c>
      <c r="E428" s="69">
        <v>168.32</v>
      </c>
      <c r="F428" s="69">
        <v>1900.89</v>
      </c>
    </row>
    <row r="429" spans="1:6" ht="14.25" customHeight="1">
      <c r="A429" s="69" t="s">
        <v>194</v>
      </c>
      <c r="B429" s="69">
        <v>20</v>
      </c>
      <c r="C429" s="69">
        <v>2075.94</v>
      </c>
      <c r="D429" s="69">
        <v>0</v>
      </c>
      <c r="E429" s="69">
        <v>336.58</v>
      </c>
      <c r="F429" s="69">
        <v>2179.62</v>
      </c>
    </row>
    <row r="430" spans="1:6" ht="14.25" customHeight="1">
      <c r="A430" s="69" t="s">
        <v>194</v>
      </c>
      <c r="B430" s="69">
        <v>21</v>
      </c>
      <c r="C430" s="69">
        <v>2077.66</v>
      </c>
      <c r="D430" s="69">
        <v>0</v>
      </c>
      <c r="E430" s="69">
        <v>358.06</v>
      </c>
      <c r="F430" s="69">
        <v>2179.17</v>
      </c>
    </row>
    <row r="431" spans="1:6" ht="14.25" customHeight="1">
      <c r="A431" s="69" t="s">
        <v>194</v>
      </c>
      <c r="B431" s="69">
        <v>22</v>
      </c>
      <c r="C431" s="69">
        <v>1771.56</v>
      </c>
      <c r="D431" s="69">
        <v>0</v>
      </c>
      <c r="E431" s="69">
        <v>461.21</v>
      </c>
      <c r="F431" s="69">
        <v>1810.75</v>
      </c>
    </row>
    <row r="432" spans="1:6" ht="14.25" customHeight="1">
      <c r="A432" s="69" t="s">
        <v>194</v>
      </c>
      <c r="B432" s="69">
        <v>23</v>
      </c>
      <c r="C432" s="69">
        <v>1695.92</v>
      </c>
      <c r="D432" s="69">
        <v>0</v>
      </c>
      <c r="E432" s="69">
        <v>298.73</v>
      </c>
      <c r="F432" s="69">
        <v>1731.81</v>
      </c>
    </row>
    <row r="433" spans="1:6" ht="14.25" customHeight="1">
      <c r="A433" s="69" t="s">
        <v>195</v>
      </c>
      <c r="B433" s="69">
        <v>0</v>
      </c>
      <c r="C433" s="69">
        <v>1324.95</v>
      </c>
      <c r="D433" s="69">
        <v>0</v>
      </c>
      <c r="E433" s="69">
        <v>428.7</v>
      </c>
      <c r="F433" s="69">
        <v>1372.25</v>
      </c>
    </row>
    <row r="434" spans="1:6" ht="14.25" customHeight="1">
      <c r="A434" s="69" t="s">
        <v>195</v>
      </c>
      <c r="B434" s="69">
        <v>1</v>
      </c>
      <c r="C434" s="69">
        <v>1267.98</v>
      </c>
      <c r="D434" s="69">
        <v>0</v>
      </c>
      <c r="E434" s="69">
        <v>404.24</v>
      </c>
      <c r="F434" s="69">
        <v>1316.47</v>
      </c>
    </row>
    <row r="435" spans="1:6" ht="14.25" customHeight="1">
      <c r="A435" s="69" t="s">
        <v>195</v>
      </c>
      <c r="B435" s="69">
        <v>2</v>
      </c>
      <c r="C435" s="69">
        <v>1248.21</v>
      </c>
      <c r="D435" s="69">
        <v>1.21</v>
      </c>
      <c r="E435" s="69">
        <v>391.01</v>
      </c>
      <c r="F435" s="69">
        <v>1296.0899999999999</v>
      </c>
    </row>
    <row r="436" spans="1:6" ht="14.25" customHeight="1">
      <c r="A436" s="69" t="s">
        <v>195</v>
      </c>
      <c r="B436" s="69">
        <v>3</v>
      </c>
      <c r="C436" s="69">
        <v>1187.5899999999999</v>
      </c>
      <c r="D436" s="69">
        <v>0.4</v>
      </c>
      <c r="E436" s="69">
        <v>342.52</v>
      </c>
      <c r="F436" s="69">
        <v>1233.29</v>
      </c>
    </row>
    <row r="437" spans="1:6" ht="14.25" customHeight="1">
      <c r="A437" s="69" t="s">
        <v>195</v>
      </c>
      <c r="B437" s="69">
        <v>4</v>
      </c>
      <c r="C437" s="69">
        <v>1205.28</v>
      </c>
      <c r="D437" s="69">
        <v>14.99</v>
      </c>
      <c r="E437" s="69">
        <v>79.64</v>
      </c>
      <c r="F437" s="69">
        <v>1251.23</v>
      </c>
    </row>
    <row r="438" spans="1:6" ht="14.25" customHeight="1">
      <c r="A438" s="69" t="s">
        <v>195</v>
      </c>
      <c r="B438" s="69">
        <v>5</v>
      </c>
      <c r="C438" s="69">
        <v>1419.86</v>
      </c>
      <c r="D438" s="69">
        <v>17.25</v>
      </c>
      <c r="E438" s="69">
        <v>147.75</v>
      </c>
      <c r="F438" s="69">
        <v>1465.58</v>
      </c>
    </row>
    <row r="439" spans="1:6" ht="14.25" customHeight="1">
      <c r="A439" s="69" t="s">
        <v>195</v>
      </c>
      <c r="B439" s="69">
        <v>6</v>
      </c>
      <c r="C439" s="69">
        <v>1604.18</v>
      </c>
      <c r="D439" s="69">
        <v>7.81</v>
      </c>
      <c r="E439" s="69">
        <v>54.03</v>
      </c>
      <c r="F439" s="69">
        <v>1648.32</v>
      </c>
    </row>
    <row r="440" spans="1:6" ht="14.25" customHeight="1">
      <c r="A440" s="69" t="s">
        <v>195</v>
      </c>
      <c r="B440" s="69">
        <v>7</v>
      </c>
      <c r="C440" s="69">
        <v>1734.96</v>
      </c>
      <c r="D440" s="69">
        <v>0</v>
      </c>
      <c r="E440" s="69">
        <v>82.28</v>
      </c>
      <c r="F440" s="69">
        <v>1778.8</v>
      </c>
    </row>
    <row r="441" spans="1:6" ht="14.25" customHeight="1">
      <c r="A441" s="69" t="s">
        <v>195</v>
      </c>
      <c r="B441" s="69">
        <v>8</v>
      </c>
      <c r="C441" s="69">
        <v>1739.93</v>
      </c>
      <c r="D441" s="69">
        <v>0</v>
      </c>
      <c r="E441" s="69">
        <v>66.180000000000007</v>
      </c>
      <c r="F441" s="69">
        <v>1783.49</v>
      </c>
    </row>
    <row r="442" spans="1:6" ht="14.25" customHeight="1">
      <c r="A442" s="69" t="s">
        <v>195</v>
      </c>
      <c r="B442" s="69">
        <v>9</v>
      </c>
      <c r="C442" s="69">
        <v>1709.84</v>
      </c>
      <c r="D442" s="69">
        <v>0</v>
      </c>
      <c r="E442" s="69">
        <v>47.64</v>
      </c>
      <c r="F442" s="69">
        <v>1752.87</v>
      </c>
    </row>
    <row r="443" spans="1:6" ht="14.25" customHeight="1">
      <c r="A443" s="69" t="s">
        <v>195</v>
      </c>
      <c r="B443" s="69">
        <v>10</v>
      </c>
      <c r="C443" s="69">
        <v>1586.64</v>
      </c>
      <c r="D443" s="69">
        <v>0</v>
      </c>
      <c r="E443" s="69">
        <v>22.81</v>
      </c>
      <c r="F443" s="69">
        <v>1629.87</v>
      </c>
    </row>
    <row r="444" spans="1:6" ht="14.25" customHeight="1">
      <c r="A444" s="69" t="s">
        <v>195</v>
      </c>
      <c r="B444" s="69">
        <v>11</v>
      </c>
      <c r="C444" s="69">
        <v>1520.05</v>
      </c>
      <c r="D444" s="69">
        <v>3.72</v>
      </c>
      <c r="E444" s="69">
        <v>10.29</v>
      </c>
      <c r="F444" s="69">
        <v>1563.59</v>
      </c>
    </row>
    <row r="445" spans="1:6" ht="14.25" customHeight="1">
      <c r="A445" s="69" t="s">
        <v>195</v>
      </c>
      <c r="B445" s="69">
        <v>12</v>
      </c>
      <c r="C445" s="69">
        <v>1499.89</v>
      </c>
      <c r="D445" s="69">
        <v>24.36</v>
      </c>
      <c r="E445" s="69">
        <v>8.98</v>
      </c>
      <c r="F445" s="69">
        <v>1542.19</v>
      </c>
    </row>
    <row r="446" spans="1:6" ht="14.25" customHeight="1">
      <c r="A446" s="69" t="s">
        <v>195</v>
      </c>
      <c r="B446" s="69">
        <v>13</v>
      </c>
      <c r="C446" s="69">
        <v>1473.22</v>
      </c>
      <c r="D446" s="69">
        <v>9.82</v>
      </c>
      <c r="E446" s="69">
        <v>12.6</v>
      </c>
      <c r="F446" s="69">
        <v>1515.59</v>
      </c>
    </row>
    <row r="447" spans="1:6" ht="14.25" customHeight="1">
      <c r="A447" s="69" t="s">
        <v>195</v>
      </c>
      <c r="B447" s="69">
        <v>14</v>
      </c>
      <c r="C447" s="69">
        <v>1472.51</v>
      </c>
      <c r="D447" s="69">
        <v>0.05</v>
      </c>
      <c r="E447" s="69">
        <v>33.35</v>
      </c>
      <c r="F447" s="69">
        <v>1517.66</v>
      </c>
    </row>
    <row r="448" spans="1:6" ht="14.25" customHeight="1">
      <c r="A448" s="69" t="s">
        <v>195</v>
      </c>
      <c r="B448" s="69">
        <v>15</v>
      </c>
      <c r="C448" s="69">
        <v>1592.27</v>
      </c>
      <c r="D448" s="69">
        <v>37.78</v>
      </c>
      <c r="E448" s="69">
        <v>4.3499999999999996</v>
      </c>
      <c r="F448" s="69">
        <v>1636.09</v>
      </c>
    </row>
    <row r="449" spans="1:6" ht="14.25" customHeight="1">
      <c r="A449" s="69" t="s">
        <v>195</v>
      </c>
      <c r="B449" s="69">
        <v>16</v>
      </c>
      <c r="C449" s="69">
        <v>1804.85</v>
      </c>
      <c r="D449" s="69">
        <v>0.08</v>
      </c>
      <c r="E449" s="69">
        <v>17.55</v>
      </c>
      <c r="F449" s="69">
        <v>1848.42</v>
      </c>
    </row>
    <row r="450" spans="1:6" ht="14.25" customHeight="1">
      <c r="A450" s="69" t="s">
        <v>195</v>
      </c>
      <c r="B450" s="69">
        <v>17</v>
      </c>
      <c r="C450" s="69">
        <v>1851.12</v>
      </c>
      <c r="D450" s="69">
        <v>0.25</v>
      </c>
      <c r="E450" s="69">
        <v>6.44</v>
      </c>
      <c r="F450" s="69">
        <v>1894.59</v>
      </c>
    </row>
    <row r="451" spans="1:6" ht="14.25" customHeight="1">
      <c r="A451" s="69" t="s">
        <v>195</v>
      </c>
      <c r="B451" s="69">
        <v>18</v>
      </c>
      <c r="C451" s="69">
        <v>1899.21</v>
      </c>
      <c r="D451" s="69">
        <v>0</v>
      </c>
      <c r="E451" s="69">
        <v>64.44</v>
      </c>
      <c r="F451" s="69">
        <v>1942.62</v>
      </c>
    </row>
    <row r="452" spans="1:6" ht="14.25" customHeight="1">
      <c r="A452" s="69" t="s">
        <v>195</v>
      </c>
      <c r="B452" s="69">
        <v>19</v>
      </c>
      <c r="C452" s="69">
        <v>1926.97</v>
      </c>
      <c r="D452" s="69">
        <v>0</v>
      </c>
      <c r="E452" s="69">
        <v>125.77</v>
      </c>
      <c r="F452" s="69">
        <v>1970.58</v>
      </c>
    </row>
    <row r="453" spans="1:6" ht="14.25" customHeight="1">
      <c r="A453" s="69" t="s">
        <v>195</v>
      </c>
      <c r="B453" s="69">
        <v>20</v>
      </c>
      <c r="C453" s="69">
        <v>1911.79</v>
      </c>
      <c r="D453" s="69">
        <v>0</v>
      </c>
      <c r="E453" s="69">
        <v>149.38999999999999</v>
      </c>
      <c r="F453" s="69">
        <v>1955.44</v>
      </c>
    </row>
    <row r="454" spans="1:6" ht="14.25" customHeight="1">
      <c r="A454" s="69" t="s">
        <v>195</v>
      </c>
      <c r="B454" s="69">
        <v>21</v>
      </c>
      <c r="C454" s="69">
        <v>1965.37</v>
      </c>
      <c r="D454" s="69">
        <v>0</v>
      </c>
      <c r="E454" s="69">
        <v>341.2</v>
      </c>
      <c r="F454" s="69">
        <v>2010.28</v>
      </c>
    </row>
    <row r="455" spans="1:6" ht="14.25" customHeight="1">
      <c r="A455" s="69" t="s">
        <v>195</v>
      </c>
      <c r="B455" s="69">
        <v>22</v>
      </c>
      <c r="C455" s="69">
        <v>1946.5</v>
      </c>
      <c r="D455" s="69">
        <v>0</v>
      </c>
      <c r="E455" s="69">
        <v>773.13</v>
      </c>
      <c r="F455" s="69">
        <v>1990.52</v>
      </c>
    </row>
    <row r="456" spans="1:6" ht="14.25" customHeight="1">
      <c r="A456" s="69" t="s">
        <v>195</v>
      </c>
      <c r="B456" s="69">
        <v>23</v>
      </c>
      <c r="C456" s="69">
        <v>1744.55</v>
      </c>
      <c r="D456" s="69">
        <v>0.67</v>
      </c>
      <c r="E456" s="69">
        <v>126.88</v>
      </c>
      <c r="F456" s="69">
        <v>1788.97</v>
      </c>
    </row>
    <row r="457" spans="1:6" ht="14.25" customHeight="1">
      <c r="A457" s="69" t="s">
        <v>196</v>
      </c>
      <c r="B457" s="69">
        <v>0</v>
      </c>
      <c r="C457" s="69">
        <v>1540.81</v>
      </c>
      <c r="D457" s="69">
        <v>0</v>
      </c>
      <c r="E457" s="69">
        <v>136.88</v>
      </c>
      <c r="F457" s="69">
        <v>1585.35</v>
      </c>
    </row>
    <row r="458" spans="1:6" ht="14.25" customHeight="1">
      <c r="A458" s="69" t="s">
        <v>196</v>
      </c>
      <c r="B458" s="69">
        <v>1</v>
      </c>
      <c r="C458" s="69">
        <v>1238.07</v>
      </c>
      <c r="D458" s="69">
        <v>7.79</v>
      </c>
      <c r="E458" s="69">
        <v>6.78</v>
      </c>
      <c r="F458" s="69">
        <v>1282.74</v>
      </c>
    </row>
    <row r="459" spans="1:6" ht="14.25" customHeight="1">
      <c r="A459" s="69" t="s">
        <v>196</v>
      </c>
      <c r="B459" s="69">
        <v>2</v>
      </c>
      <c r="C459" s="69">
        <v>1189.44</v>
      </c>
      <c r="D459" s="69">
        <v>0.39</v>
      </c>
      <c r="E459" s="69">
        <v>30.3</v>
      </c>
      <c r="F459" s="69">
        <v>1234.1600000000001</v>
      </c>
    </row>
    <row r="460" spans="1:6" ht="14.25" customHeight="1">
      <c r="A460" s="69" t="s">
        <v>196</v>
      </c>
      <c r="B460" s="69">
        <v>3</v>
      </c>
      <c r="C460" s="69">
        <v>1187.22</v>
      </c>
      <c r="D460" s="69">
        <v>14.27</v>
      </c>
      <c r="E460" s="69">
        <v>2.25</v>
      </c>
      <c r="F460" s="69">
        <v>1231.96</v>
      </c>
    </row>
    <row r="461" spans="1:6" ht="14.25" customHeight="1">
      <c r="A461" s="69" t="s">
        <v>196</v>
      </c>
      <c r="B461" s="69">
        <v>4</v>
      </c>
      <c r="C461" s="69">
        <v>1232.99</v>
      </c>
      <c r="D461" s="69">
        <v>168.96</v>
      </c>
      <c r="E461" s="69">
        <v>0</v>
      </c>
      <c r="F461" s="69">
        <v>1277.75</v>
      </c>
    </row>
    <row r="462" spans="1:6" ht="14.25" customHeight="1">
      <c r="A462" s="69" t="s">
        <v>196</v>
      </c>
      <c r="B462" s="69">
        <v>5</v>
      </c>
      <c r="C462" s="69">
        <v>1334.73</v>
      </c>
      <c r="D462" s="69">
        <v>287.36</v>
      </c>
      <c r="E462" s="69">
        <v>0</v>
      </c>
      <c r="F462" s="69">
        <v>1379.45</v>
      </c>
    </row>
    <row r="463" spans="1:6" ht="14.25" customHeight="1">
      <c r="A463" s="69" t="s">
        <v>196</v>
      </c>
      <c r="B463" s="69">
        <v>6</v>
      </c>
      <c r="C463" s="69">
        <v>1514.82</v>
      </c>
      <c r="D463" s="69">
        <v>92.44</v>
      </c>
      <c r="E463" s="69">
        <v>0</v>
      </c>
      <c r="F463" s="69">
        <v>1560.1</v>
      </c>
    </row>
    <row r="464" spans="1:6" ht="14.25" customHeight="1">
      <c r="A464" s="69" t="s">
        <v>196</v>
      </c>
      <c r="B464" s="69">
        <v>7</v>
      </c>
      <c r="C464" s="69">
        <v>1631.82</v>
      </c>
      <c r="D464" s="69">
        <v>3.43</v>
      </c>
      <c r="E464" s="69">
        <v>57.22</v>
      </c>
      <c r="F464" s="69">
        <v>1677.01</v>
      </c>
    </row>
    <row r="465" spans="1:6" ht="14.25" customHeight="1">
      <c r="A465" s="69" t="s">
        <v>196</v>
      </c>
      <c r="B465" s="69">
        <v>8</v>
      </c>
      <c r="C465" s="69">
        <v>1763.12</v>
      </c>
      <c r="D465" s="69">
        <v>22.4</v>
      </c>
      <c r="E465" s="69">
        <v>0.54</v>
      </c>
      <c r="F465" s="69">
        <v>1807.96</v>
      </c>
    </row>
    <row r="466" spans="1:6" ht="14.25" customHeight="1">
      <c r="A466" s="69" t="s">
        <v>196</v>
      </c>
      <c r="B466" s="69">
        <v>9</v>
      </c>
      <c r="C466" s="69">
        <v>1760.36</v>
      </c>
      <c r="D466" s="69">
        <v>3.45</v>
      </c>
      <c r="E466" s="69">
        <v>52.41</v>
      </c>
      <c r="F466" s="69">
        <v>1805.15</v>
      </c>
    </row>
    <row r="467" spans="1:6" ht="14.25" customHeight="1">
      <c r="A467" s="69" t="s">
        <v>196</v>
      </c>
      <c r="B467" s="69">
        <v>10</v>
      </c>
      <c r="C467" s="69">
        <v>1555.19</v>
      </c>
      <c r="D467" s="69">
        <v>7.29</v>
      </c>
      <c r="E467" s="69">
        <v>10.59</v>
      </c>
      <c r="F467" s="69">
        <v>1598.31</v>
      </c>
    </row>
    <row r="468" spans="1:6" ht="14.25" customHeight="1">
      <c r="A468" s="69" t="s">
        <v>196</v>
      </c>
      <c r="B468" s="69">
        <v>11</v>
      </c>
      <c r="C468" s="69">
        <v>1511.28</v>
      </c>
      <c r="D468" s="69">
        <v>13.66</v>
      </c>
      <c r="E468" s="69">
        <v>5.88</v>
      </c>
      <c r="F468" s="69">
        <v>1553.32</v>
      </c>
    </row>
    <row r="469" spans="1:6" ht="14.25" customHeight="1">
      <c r="A469" s="69" t="s">
        <v>196</v>
      </c>
      <c r="B469" s="69">
        <v>12</v>
      </c>
      <c r="C469" s="69">
        <v>1533.71</v>
      </c>
      <c r="D469" s="69">
        <v>14.75</v>
      </c>
      <c r="E469" s="69">
        <v>0.16</v>
      </c>
      <c r="F469" s="69">
        <v>1577.1</v>
      </c>
    </row>
    <row r="470" spans="1:6" ht="14.25" customHeight="1">
      <c r="A470" s="69" t="s">
        <v>196</v>
      </c>
      <c r="B470" s="69">
        <v>13</v>
      </c>
      <c r="C470" s="69">
        <v>1547.12</v>
      </c>
      <c r="D470" s="69">
        <v>8.6999999999999993</v>
      </c>
      <c r="E470" s="69">
        <v>1.27</v>
      </c>
      <c r="F470" s="69">
        <v>1590.24</v>
      </c>
    </row>
    <row r="471" spans="1:6" ht="14.25" customHeight="1">
      <c r="A471" s="69" t="s">
        <v>196</v>
      </c>
      <c r="B471" s="69">
        <v>14</v>
      </c>
      <c r="C471" s="69">
        <v>1553.21</v>
      </c>
      <c r="D471" s="69">
        <v>42.48</v>
      </c>
      <c r="E471" s="69">
        <v>6.03</v>
      </c>
      <c r="F471" s="69">
        <v>1596.9</v>
      </c>
    </row>
    <row r="472" spans="1:6" ht="14.25" customHeight="1">
      <c r="A472" s="69" t="s">
        <v>196</v>
      </c>
      <c r="B472" s="69">
        <v>15</v>
      </c>
      <c r="C472" s="69">
        <v>1635.92</v>
      </c>
      <c r="D472" s="69">
        <v>41.61</v>
      </c>
      <c r="E472" s="69">
        <v>2.86</v>
      </c>
      <c r="F472" s="69">
        <v>1678.96</v>
      </c>
    </row>
    <row r="473" spans="1:6" ht="14.25" customHeight="1">
      <c r="A473" s="69" t="s">
        <v>196</v>
      </c>
      <c r="B473" s="69">
        <v>16</v>
      </c>
      <c r="C473" s="69">
        <v>1742.57</v>
      </c>
      <c r="D473" s="69">
        <v>31.06</v>
      </c>
      <c r="E473" s="69">
        <v>10.06</v>
      </c>
      <c r="F473" s="69">
        <v>1786.03</v>
      </c>
    </row>
    <row r="474" spans="1:6" ht="14.25" customHeight="1">
      <c r="A474" s="69" t="s">
        <v>196</v>
      </c>
      <c r="B474" s="69">
        <v>17</v>
      </c>
      <c r="C474" s="69">
        <v>1692.7</v>
      </c>
      <c r="D474" s="69">
        <v>71.86</v>
      </c>
      <c r="E474" s="69">
        <v>3.02</v>
      </c>
      <c r="F474" s="69">
        <v>1737.59</v>
      </c>
    </row>
    <row r="475" spans="1:6" ht="14.25" customHeight="1">
      <c r="A475" s="69" t="s">
        <v>196</v>
      </c>
      <c r="B475" s="69">
        <v>18</v>
      </c>
      <c r="C475" s="69">
        <v>1702.86</v>
      </c>
      <c r="D475" s="69">
        <v>43.98</v>
      </c>
      <c r="E475" s="69">
        <v>0</v>
      </c>
      <c r="F475" s="69">
        <v>1748.51</v>
      </c>
    </row>
    <row r="476" spans="1:6" ht="14.25" customHeight="1">
      <c r="A476" s="69" t="s">
        <v>196</v>
      </c>
      <c r="B476" s="69">
        <v>19</v>
      </c>
      <c r="C476" s="69">
        <v>1690.39</v>
      </c>
      <c r="D476" s="69">
        <v>9.81</v>
      </c>
      <c r="E476" s="69">
        <v>17.489999999999998</v>
      </c>
      <c r="F476" s="69">
        <v>1736.41</v>
      </c>
    </row>
    <row r="477" spans="1:6" ht="14.25" customHeight="1">
      <c r="A477" s="69" t="s">
        <v>196</v>
      </c>
      <c r="B477" s="69">
        <v>20</v>
      </c>
      <c r="C477" s="69">
        <v>1661.68</v>
      </c>
      <c r="D477" s="69">
        <v>0</v>
      </c>
      <c r="E477" s="69">
        <v>61.57</v>
      </c>
      <c r="F477" s="69">
        <v>1708.36</v>
      </c>
    </row>
    <row r="478" spans="1:6" ht="14.25" customHeight="1">
      <c r="A478" s="69" t="s">
        <v>196</v>
      </c>
      <c r="B478" s="69">
        <v>21</v>
      </c>
      <c r="C478" s="69">
        <v>1605.13</v>
      </c>
      <c r="D478" s="69">
        <v>0</v>
      </c>
      <c r="E478" s="69">
        <v>117.13</v>
      </c>
      <c r="F478" s="69">
        <v>1652.15</v>
      </c>
    </row>
    <row r="479" spans="1:6" ht="14.25" customHeight="1">
      <c r="A479" s="69" t="s">
        <v>196</v>
      </c>
      <c r="B479" s="69">
        <v>22</v>
      </c>
      <c r="C479" s="69">
        <v>1347.9</v>
      </c>
      <c r="D479" s="69">
        <v>0</v>
      </c>
      <c r="E479" s="69">
        <v>77.8</v>
      </c>
      <c r="F479" s="69">
        <v>1394.04</v>
      </c>
    </row>
    <row r="480" spans="1:6" ht="14.25" customHeight="1">
      <c r="A480" s="69" t="s">
        <v>196</v>
      </c>
      <c r="B480" s="69">
        <v>23</v>
      </c>
      <c r="C480" s="69">
        <v>1176.1500000000001</v>
      </c>
      <c r="D480" s="69">
        <v>0</v>
      </c>
      <c r="E480" s="69">
        <v>156.28</v>
      </c>
      <c r="F480" s="69">
        <v>1221.3399999999999</v>
      </c>
    </row>
    <row r="481" spans="1:6" ht="14.25" customHeight="1">
      <c r="A481" s="69" t="s">
        <v>197</v>
      </c>
      <c r="B481" s="69">
        <v>0</v>
      </c>
      <c r="C481" s="69">
        <v>1020.74</v>
      </c>
      <c r="D481" s="69">
        <v>0</v>
      </c>
      <c r="E481" s="69">
        <v>152.01</v>
      </c>
      <c r="F481" s="69">
        <v>1064.28</v>
      </c>
    </row>
    <row r="482" spans="1:6" ht="14.25" customHeight="1">
      <c r="A482" s="69" t="s">
        <v>197</v>
      </c>
      <c r="B482" s="69">
        <v>1</v>
      </c>
      <c r="C482" s="69">
        <v>948.44</v>
      </c>
      <c r="D482" s="69">
        <v>0</v>
      </c>
      <c r="E482" s="69">
        <v>201.99</v>
      </c>
      <c r="F482" s="69">
        <v>992.22</v>
      </c>
    </row>
    <row r="483" spans="1:6" ht="14.25" customHeight="1">
      <c r="A483" s="69" t="s">
        <v>197</v>
      </c>
      <c r="B483" s="69">
        <v>2</v>
      </c>
      <c r="C483" s="69">
        <v>911.23</v>
      </c>
      <c r="D483" s="69">
        <v>0</v>
      </c>
      <c r="E483" s="69">
        <v>184.34</v>
      </c>
      <c r="F483" s="69">
        <v>955.09</v>
      </c>
    </row>
    <row r="484" spans="1:6" ht="14.25" customHeight="1">
      <c r="A484" s="69" t="s">
        <v>197</v>
      </c>
      <c r="B484" s="69">
        <v>3</v>
      </c>
      <c r="C484" s="69">
        <v>890.12</v>
      </c>
      <c r="D484" s="69">
        <v>0</v>
      </c>
      <c r="E484" s="69">
        <v>163.16999999999999</v>
      </c>
      <c r="F484" s="69">
        <v>934.07</v>
      </c>
    </row>
    <row r="485" spans="1:6" ht="14.25" customHeight="1">
      <c r="A485" s="69" t="s">
        <v>197</v>
      </c>
      <c r="B485" s="69">
        <v>4</v>
      </c>
      <c r="C485" s="69">
        <v>921.49</v>
      </c>
      <c r="D485" s="69">
        <v>0</v>
      </c>
      <c r="E485" s="69">
        <v>154.65</v>
      </c>
      <c r="F485" s="69">
        <v>965.59</v>
      </c>
    </row>
    <row r="486" spans="1:6" ht="14.25" customHeight="1">
      <c r="A486" s="69" t="s">
        <v>197</v>
      </c>
      <c r="B486" s="69">
        <v>5</v>
      </c>
      <c r="C486" s="69">
        <v>964.17</v>
      </c>
      <c r="D486" s="69">
        <v>0</v>
      </c>
      <c r="E486" s="69">
        <v>171.5</v>
      </c>
      <c r="F486" s="69">
        <v>1008.12</v>
      </c>
    </row>
    <row r="487" spans="1:6" ht="14.25" customHeight="1">
      <c r="A487" s="69" t="s">
        <v>197</v>
      </c>
      <c r="B487" s="69">
        <v>6</v>
      </c>
      <c r="C487" s="69">
        <v>980.41</v>
      </c>
      <c r="D487" s="69">
        <v>0</v>
      </c>
      <c r="E487" s="69">
        <v>83.66</v>
      </c>
      <c r="F487" s="69">
        <v>1025.29</v>
      </c>
    </row>
    <row r="488" spans="1:6" ht="14.25" customHeight="1">
      <c r="A488" s="69" t="s">
        <v>197</v>
      </c>
      <c r="B488" s="69">
        <v>7</v>
      </c>
      <c r="C488" s="69">
        <v>1061.69</v>
      </c>
      <c r="D488" s="69">
        <v>4.3</v>
      </c>
      <c r="E488" s="69">
        <v>44.68</v>
      </c>
      <c r="F488" s="69">
        <v>1106.1199999999999</v>
      </c>
    </row>
    <row r="489" spans="1:6" ht="14.25" customHeight="1">
      <c r="A489" s="69" t="s">
        <v>197</v>
      </c>
      <c r="B489" s="69">
        <v>8</v>
      </c>
      <c r="C489" s="69">
        <v>1244.2</v>
      </c>
      <c r="D489" s="69">
        <v>0</v>
      </c>
      <c r="E489" s="69">
        <v>139.41999999999999</v>
      </c>
      <c r="F489" s="69">
        <v>1286.74</v>
      </c>
    </row>
    <row r="490" spans="1:6" ht="14.25" customHeight="1">
      <c r="A490" s="69" t="s">
        <v>197</v>
      </c>
      <c r="B490" s="69">
        <v>9</v>
      </c>
      <c r="C490" s="69">
        <v>1293.93</v>
      </c>
      <c r="D490" s="69">
        <v>0</v>
      </c>
      <c r="E490" s="69">
        <v>190.33</v>
      </c>
      <c r="F490" s="69">
        <v>1334.52</v>
      </c>
    </row>
    <row r="491" spans="1:6" ht="14.25" customHeight="1">
      <c r="A491" s="69" t="s">
        <v>197</v>
      </c>
      <c r="B491" s="69">
        <v>10</v>
      </c>
      <c r="C491" s="69">
        <v>1283</v>
      </c>
      <c r="D491" s="69">
        <v>0</v>
      </c>
      <c r="E491" s="69">
        <v>173.72</v>
      </c>
      <c r="F491" s="69">
        <v>1318.04</v>
      </c>
    </row>
    <row r="492" spans="1:6" ht="14.25" customHeight="1">
      <c r="A492" s="69" t="s">
        <v>197</v>
      </c>
      <c r="B492" s="69">
        <v>11</v>
      </c>
      <c r="C492" s="69">
        <v>1410.7</v>
      </c>
      <c r="D492" s="69">
        <v>0</v>
      </c>
      <c r="E492" s="69">
        <v>242.17</v>
      </c>
      <c r="F492" s="69">
        <v>1452.03</v>
      </c>
    </row>
    <row r="493" spans="1:6" ht="14.25" customHeight="1">
      <c r="A493" s="69" t="s">
        <v>197</v>
      </c>
      <c r="B493" s="69">
        <v>12</v>
      </c>
      <c r="C493" s="69">
        <v>1408.61</v>
      </c>
      <c r="D493" s="69">
        <v>0</v>
      </c>
      <c r="E493" s="69">
        <v>241.22</v>
      </c>
      <c r="F493" s="69">
        <v>1451.45</v>
      </c>
    </row>
    <row r="494" spans="1:6" ht="14.25" customHeight="1">
      <c r="A494" s="69" t="s">
        <v>197</v>
      </c>
      <c r="B494" s="69">
        <v>13</v>
      </c>
      <c r="C494" s="69">
        <v>1421.96</v>
      </c>
      <c r="D494" s="69">
        <v>0</v>
      </c>
      <c r="E494" s="69">
        <v>234.34</v>
      </c>
      <c r="F494" s="69">
        <v>1462.98</v>
      </c>
    </row>
    <row r="495" spans="1:6" ht="14.25" customHeight="1">
      <c r="A495" s="69" t="s">
        <v>197</v>
      </c>
      <c r="B495" s="69">
        <v>14</v>
      </c>
      <c r="C495" s="69">
        <v>1475.46</v>
      </c>
      <c r="D495" s="69">
        <v>2.81</v>
      </c>
      <c r="E495" s="69">
        <v>253.42</v>
      </c>
      <c r="F495" s="69">
        <v>1517.02</v>
      </c>
    </row>
    <row r="496" spans="1:6" ht="14.25" customHeight="1">
      <c r="A496" s="69" t="s">
        <v>197</v>
      </c>
      <c r="B496" s="69">
        <v>15</v>
      </c>
      <c r="C496" s="69">
        <v>1558.72</v>
      </c>
      <c r="D496" s="69">
        <v>0</v>
      </c>
      <c r="E496" s="69">
        <v>310.16000000000003</v>
      </c>
      <c r="F496" s="69">
        <v>1602.93</v>
      </c>
    </row>
    <row r="497" spans="1:6" ht="14.25" customHeight="1">
      <c r="A497" s="69" t="s">
        <v>197</v>
      </c>
      <c r="B497" s="69">
        <v>16</v>
      </c>
      <c r="C497" s="69">
        <v>1720.04</v>
      </c>
      <c r="D497" s="69">
        <v>5.66</v>
      </c>
      <c r="E497" s="69">
        <v>248.31</v>
      </c>
      <c r="F497" s="69">
        <v>1764.82</v>
      </c>
    </row>
    <row r="498" spans="1:6" ht="14.25" customHeight="1">
      <c r="A498" s="69" t="s">
        <v>197</v>
      </c>
      <c r="B498" s="69">
        <v>17</v>
      </c>
      <c r="C498" s="69">
        <v>1767.88</v>
      </c>
      <c r="D498" s="69">
        <v>24.42</v>
      </c>
      <c r="E498" s="69">
        <v>115.99</v>
      </c>
      <c r="F498" s="69">
        <v>1812.25</v>
      </c>
    </row>
    <row r="499" spans="1:6" ht="14.25" customHeight="1">
      <c r="A499" s="69" t="s">
        <v>197</v>
      </c>
      <c r="B499" s="69">
        <v>18</v>
      </c>
      <c r="C499" s="69">
        <v>1826.76</v>
      </c>
      <c r="D499" s="69">
        <v>64.7</v>
      </c>
      <c r="E499" s="69">
        <v>124.89</v>
      </c>
      <c r="F499" s="69">
        <v>1871.99</v>
      </c>
    </row>
    <row r="500" spans="1:6" ht="14.25" customHeight="1">
      <c r="A500" s="69" t="s">
        <v>197</v>
      </c>
      <c r="B500" s="69">
        <v>19</v>
      </c>
      <c r="C500" s="69">
        <v>1832.79</v>
      </c>
      <c r="D500" s="69">
        <v>27.77</v>
      </c>
      <c r="E500" s="69">
        <v>150.03</v>
      </c>
      <c r="F500" s="69">
        <v>1878.13</v>
      </c>
    </row>
    <row r="501" spans="1:6" ht="14.25" customHeight="1">
      <c r="A501" s="69" t="s">
        <v>197</v>
      </c>
      <c r="B501" s="69">
        <v>20</v>
      </c>
      <c r="C501" s="69">
        <v>1820.28</v>
      </c>
      <c r="D501" s="69">
        <v>2.95</v>
      </c>
      <c r="E501" s="69">
        <v>261.25</v>
      </c>
      <c r="F501" s="69">
        <v>1865.7</v>
      </c>
    </row>
    <row r="502" spans="1:6" ht="14.25" customHeight="1">
      <c r="A502" s="69" t="s">
        <v>197</v>
      </c>
      <c r="B502" s="69">
        <v>21</v>
      </c>
      <c r="C502" s="69">
        <v>1769.62</v>
      </c>
      <c r="D502" s="69">
        <v>0</v>
      </c>
      <c r="E502" s="69">
        <v>673.25</v>
      </c>
      <c r="F502" s="69">
        <v>1815.11</v>
      </c>
    </row>
    <row r="503" spans="1:6" ht="14.25" customHeight="1">
      <c r="A503" s="69" t="s">
        <v>197</v>
      </c>
      <c r="B503" s="69">
        <v>22</v>
      </c>
      <c r="C503" s="69">
        <v>1639.5</v>
      </c>
      <c r="D503" s="69">
        <v>0</v>
      </c>
      <c r="E503" s="69">
        <v>116.55</v>
      </c>
      <c r="F503" s="69">
        <v>1683.98</v>
      </c>
    </row>
    <row r="504" spans="1:6" ht="14.25" customHeight="1">
      <c r="A504" s="69" t="s">
        <v>197</v>
      </c>
      <c r="B504" s="69">
        <v>23</v>
      </c>
      <c r="C504" s="69">
        <v>1449.95</v>
      </c>
      <c r="D504" s="69">
        <v>120.88</v>
      </c>
      <c r="E504" s="69">
        <v>5.34</v>
      </c>
      <c r="F504" s="69">
        <v>1494.49</v>
      </c>
    </row>
    <row r="505" spans="1:6" ht="14.25" customHeight="1">
      <c r="A505" s="69" t="s">
        <v>198</v>
      </c>
      <c r="B505" s="69">
        <v>0</v>
      </c>
      <c r="C505" s="69">
        <v>1220.19</v>
      </c>
      <c r="D505" s="69">
        <v>2.31</v>
      </c>
      <c r="E505" s="69">
        <v>141.32</v>
      </c>
      <c r="F505" s="69">
        <v>1263.3800000000001</v>
      </c>
    </row>
    <row r="506" spans="1:6" ht="14.25" customHeight="1">
      <c r="A506" s="69" t="s">
        <v>198</v>
      </c>
      <c r="B506" s="69">
        <v>1</v>
      </c>
      <c r="C506" s="69">
        <v>1199.27</v>
      </c>
      <c r="D506" s="69">
        <v>0</v>
      </c>
      <c r="E506" s="69">
        <v>235.94</v>
      </c>
      <c r="F506" s="69">
        <v>1243.6300000000001</v>
      </c>
    </row>
    <row r="507" spans="1:6" ht="14.25" customHeight="1">
      <c r="A507" s="69" t="s">
        <v>198</v>
      </c>
      <c r="B507" s="69">
        <v>2</v>
      </c>
      <c r="C507" s="69">
        <v>1167.6099999999999</v>
      </c>
      <c r="D507" s="69">
        <v>0</v>
      </c>
      <c r="E507" s="69">
        <v>258.26</v>
      </c>
      <c r="F507" s="69">
        <v>1211.19</v>
      </c>
    </row>
    <row r="508" spans="1:6" ht="14.25" customHeight="1">
      <c r="A508" s="69" t="s">
        <v>198</v>
      </c>
      <c r="B508" s="69">
        <v>3</v>
      </c>
      <c r="C508" s="69">
        <v>1167.52</v>
      </c>
      <c r="D508" s="69">
        <v>0</v>
      </c>
      <c r="E508" s="69">
        <v>239.5</v>
      </c>
      <c r="F508" s="69">
        <v>1213.1400000000001</v>
      </c>
    </row>
    <row r="509" spans="1:6" ht="14.25" customHeight="1">
      <c r="A509" s="69" t="s">
        <v>198</v>
      </c>
      <c r="B509" s="69">
        <v>4</v>
      </c>
      <c r="C509" s="69">
        <v>1237.07</v>
      </c>
      <c r="D509" s="69">
        <v>7.17</v>
      </c>
      <c r="E509" s="69">
        <v>202.39</v>
      </c>
      <c r="F509" s="69">
        <v>1282.49</v>
      </c>
    </row>
    <row r="510" spans="1:6" ht="14.25" customHeight="1">
      <c r="A510" s="69" t="s">
        <v>198</v>
      </c>
      <c r="B510" s="69">
        <v>5</v>
      </c>
      <c r="C510" s="69">
        <v>1276.1400000000001</v>
      </c>
      <c r="D510" s="69">
        <v>22.4</v>
      </c>
      <c r="E510" s="69">
        <v>65.22</v>
      </c>
      <c r="F510" s="69">
        <v>1320.81</v>
      </c>
    </row>
    <row r="511" spans="1:6" ht="14.25" customHeight="1">
      <c r="A511" s="69" t="s">
        <v>198</v>
      </c>
      <c r="B511" s="69">
        <v>6</v>
      </c>
      <c r="C511" s="69">
        <v>1446.57</v>
      </c>
      <c r="D511" s="69">
        <v>25.62</v>
      </c>
      <c r="E511" s="69">
        <v>34.14</v>
      </c>
      <c r="F511" s="69">
        <v>1492.38</v>
      </c>
    </row>
    <row r="512" spans="1:6" ht="14.25" customHeight="1">
      <c r="A512" s="69" t="s">
        <v>198</v>
      </c>
      <c r="B512" s="69">
        <v>7</v>
      </c>
      <c r="C512" s="69">
        <v>1544.03</v>
      </c>
      <c r="D512" s="69">
        <v>51.65</v>
      </c>
      <c r="E512" s="69">
        <v>1.54</v>
      </c>
      <c r="F512" s="69">
        <v>1588.53</v>
      </c>
    </row>
    <row r="513" spans="1:6" ht="14.25" customHeight="1">
      <c r="A513" s="69" t="s">
        <v>198</v>
      </c>
      <c r="B513" s="69">
        <v>8</v>
      </c>
      <c r="C513" s="69">
        <v>1633.28</v>
      </c>
      <c r="D513" s="69">
        <v>10.220000000000001</v>
      </c>
      <c r="E513" s="69">
        <v>81.61</v>
      </c>
      <c r="F513" s="69">
        <v>1677.7</v>
      </c>
    </row>
    <row r="514" spans="1:6" ht="14.25" customHeight="1">
      <c r="A514" s="69" t="s">
        <v>198</v>
      </c>
      <c r="B514" s="69">
        <v>9</v>
      </c>
      <c r="C514" s="69">
        <v>1651.39</v>
      </c>
      <c r="D514" s="69">
        <v>5.81</v>
      </c>
      <c r="E514" s="69">
        <v>78.3</v>
      </c>
      <c r="F514" s="69">
        <v>1695.66</v>
      </c>
    </row>
    <row r="515" spans="1:6" ht="14.25" customHeight="1">
      <c r="A515" s="69" t="s">
        <v>198</v>
      </c>
      <c r="B515" s="69">
        <v>10</v>
      </c>
      <c r="C515" s="69">
        <v>1680.37</v>
      </c>
      <c r="D515" s="69">
        <v>7.94</v>
      </c>
      <c r="E515" s="69">
        <v>109.3</v>
      </c>
      <c r="F515" s="69">
        <v>1725.07</v>
      </c>
    </row>
    <row r="516" spans="1:6" ht="14.25" customHeight="1">
      <c r="A516" s="69" t="s">
        <v>198</v>
      </c>
      <c r="B516" s="69">
        <v>11</v>
      </c>
      <c r="C516" s="69">
        <v>1696.73</v>
      </c>
      <c r="D516" s="69">
        <v>6.08</v>
      </c>
      <c r="E516" s="69">
        <v>32.82</v>
      </c>
      <c r="F516" s="69">
        <v>1740.39</v>
      </c>
    </row>
    <row r="517" spans="1:6" ht="14.25" customHeight="1">
      <c r="A517" s="69" t="s">
        <v>198</v>
      </c>
      <c r="B517" s="69">
        <v>12</v>
      </c>
      <c r="C517" s="69">
        <v>1683.07</v>
      </c>
      <c r="D517" s="69">
        <v>56.83</v>
      </c>
      <c r="E517" s="69">
        <v>0.81</v>
      </c>
      <c r="F517" s="69">
        <v>1727.99</v>
      </c>
    </row>
    <row r="518" spans="1:6" ht="14.25" customHeight="1">
      <c r="A518" s="69" t="s">
        <v>198</v>
      </c>
      <c r="B518" s="69">
        <v>13</v>
      </c>
      <c r="C518" s="69">
        <v>1678.13</v>
      </c>
      <c r="D518" s="69">
        <v>30.17</v>
      </c>
      <c r="E518" s="69">
        <v>3.91</v>
      </c>
      <c r="F518" s="69">
        <v>1722.65</v>
      </c>
    </row>
    <row r="519" spans="1:6" ht="14.25" customHeight="1">
      <c r="A519" s="69" t="s">
        <v>198</v>
      </c>
      <c r="B519" s="69">
        <v>14</v>
      </c>
      <c r="C519" s="69">
        <v>1618.53</v>
      </c>
      <c r="D519" s="69">
        <v>4.3899999999999997</v>
      </c>
      <c r="E519" s="69">
        <v>110.35</v>
      </c>
      <c r="F519" s="69">
        <v>1662.88</v>
      </c>
    </row>
    <row r="520" spans="1:6" ht="14.25" customHeight="1">
      <c r="A520" s="69" t="s">
        <v>198</v>
      </c>
      <c r="B520" s="69">
        <v>15</v>
      </c>
      <c r="C520" s="69">
        <v>1600.53</v>
      </c>
      <c r="D520" s="69">
        <v>49.73</v>
      </c>
      <c r="E520" s="69">
        <v>13.78</v>
      </c>
      <c r="F520" s="69">
        <v>1644.88</v>
      </c>
    </row>
    <row r="521" spans="1:6" ht="14.25" customHeight="1">
      <c r="A521" s="69" t="s">
        <v>198</v>
      </c>
      <c r="B521" s="69">
        <v>16</v>
      </c>
      <c r="C521" s="69">
        <v>1638.16</v>
      </c>
      <c r="D521" s="69">
        <v>22.61</v>
      </c>
      <c r="E521" s="69">
        <v>20.95</v>
      </c>
      <c r="F521" s="69">
        <v>1683.13</v>
      </c>
    </row>
    <row r="522" spans="1:6" ht="14.25" customHeight="1">
      <c r="A522" s="69" t="s">
        <v>198</v>
      </c>
      <c r="B522" s="69">
        <v>17</v>
      </c>
      <c r="C522" s="69">
        <v>1687.28</v>
      </c>
      <c r="D522" s="69">
        <v>3.56</v>
      </c>
      <c r="E522" s="69">
        <v>34.369999999999997</v>
      </c>
      <c r="F522" s="69">
        <v>1731.51</v>
      </c>
    </row>
    <row r="523" spans="1:6" ht="14.25" customHeight="1">
      <c r="A523" s="69" t="s">
        <v>198</v>
      </c>
      <c r="B523" s="69">
        <v>18</v>
      </c>
      <c r="C523" s="69">
        <v>1737.26</v>
      </c>
      <c r="D523" s="69">
        <v>0</v>
      </c>
      <c r="E523" s="69">
        <v>185.98</v>
      </c>
      <c r="F523" s="69">
        <v>1781.53</v>
      </c>
    </row>
    <row r="524" spans="1:6" ht="14.25" customHeight="1">
      <c r="A524" s="69" t="s">
        <v>198</v>
      </c>
      <c r="B524" s="69">
        <v>19</v>
      </c>
      <c r="C524" s="69">
        <v>1663.54</v>
      </c>
      <c r="D524" s="69">
        <v>0.93</v>
      </c>
      <c r="E524" s="69">
        <v>188.54</v>
      </c>
      <c r="F524" s="69">
        <v>1707.64</v>
      </c>
    </row>
    <row r="525" spans="1:6" ht="14.25" customHeight="1">
      <c r="A525" s="69" t="s">
        <v>198</v>
      </c>
      <c r="B525" s="69">
        <v>20</v>
      </c>
      <c r="C525" s="69">
        <v>1554.58</v>
      </c>
      <c r="D525" s="69">
        <v>0</v>
      </c>
      <c r="E525" s="69">
        <v>367.83</v>
      </c>
      <c r="F525" s="69">
        <v>1599.32</v>
      </c>
    </row>
    <row r="526" spans="1:6" ht="14.25" customHeight="1">
      <c r="A526" s="69" t="s">
        <v>198</v>
      </c>
      <c r="B526" s="69">
        <v>21</v>
      </c>
      <c r="C526" s="69">
        <v>1489.68</v>
      </c>
      <c r="D526" s="69">
        <v>0</v>
      </c>
      <c r="E526" s="69">
        <v>740.39</v>
      </c>
      <c r="F526" s="69">
        <v>1534.13</v>
      </c>
    </row>
    <row r="527" spans="1:6" ht="14.25" customHeight="1">
      <c r="A527" s="69" t="s">
        <v>198</v>
      </c>
      <c r="B527" s="69">
        <v>22</v>
      </c>
      <c r="C527" s="69">
        <v>1270.57</v>
      </c>
      <c r="D527" s="69">
        <v>0</v>
      </c>
      <c r="E527" s="69">
        <v>832.81</v>
      </c>
      <c r="F527" s="69">
        <v>1315.71</v>
      </c>
    </row>
    <row r="528" spans="1:6" ht="14.25" customHeight="1">
      <c r="A528" s="69" t="s">
        <v>198</v>
      </c>
      <c r="B528" s="69">
        <v>23</v>
      </c>
      <c r="C528" s="69">
        <v>953.94</v>
      </c>
      <c r="D528" s="69">
        <v>0</v>
      </c>
      <c r="E528" s="69">
        <v>500.17</v>
      </c>
      <c r="F528" s="69">
        <v>999.88</v>
      </c>
    </row>
    <row r="529" spans="1:6" ht="14.25" customHeight="1">
      <c r="A529" s="69" t="s">
        <v>199</v>
      </c>
      <c r="B529" s="69">
        <v>0</v>
      </c>
      <c r="C529" s="69">
        <v>938.57</v>
      </c>
      <c r="D529" s="69">
        <v>0</v>
      </c>
      <c r="E529" s="69">
        <v>346.79</v>
      </c>
      <c r="F529" s="69">
        <v>979.3</v>
      </c>
    </row>
    <row r="530" spans="1:6" ht="14.25" customHeight="1">
      <c r="A530" s="69" t="s">
        <v>199</v>
      </c>
      <c r="B530" s="69">
        <v>1</v>
      </c>
      <c r="C530" s="69">
        <v>884.15</v>
      </c>
      <c r="D530" s="69">
        <v>0</v>
      </c>
      <c r="E530" s="69">
        <v>267.87</v>
      </c>
      <c r="F530" s="69">
        <v>924.16</v>
      </c>
    </row>
    <row r="531" spans="1:6" ht="14.25" customHeight="1">
      <c r="A531" s="69" t="s">
        <v>199</v>
      </c>
      <c r="B531" s="69">
        <v>2</v>
      </c>
      <c r="C531" s="69">
        <v>865.46</v>
      </c>
      <c r="D531" s="69">
        <v>0</v>
      </c>
      <c r="E531" s="69">
        <v>265.82</v>
      </c>
      <c r="F531" s="69">
        <v>908.43</v>
      </c>
    </row>
    <row r="532" spans="1:6" ht="14.25" customHeight="1">
      <c r="A532" s="69" t="s">
        <v>199</v>
      </c>
      <c r="B532" s="69">
        <v>3</v>
      </c>
      <c r="C532" s="69">
        <v>870.23</v>
      </c>
      <c r="D532" s="69">
        <v>0</v>
      </c>
      <c r="E532" s="69">
        <v>229.73</v>
      </c>
      <c r="F532" s="69">
        <v>915.64</v>
      </c>
    </row>
    <row r="533" spans="1:6" ht="14.25" customHeight="1">
      <c r="A533" s="69" t="s">
        <v>199</v>
      </c>
      <c r="B533" s="69">
        <v>4</v>
      </c>
      <c r="C533" s="69">
        <v>881.57</v>
      </c>
      <c r="D533" s="69">
        <v>0</v>
      </c>
      <c r="E533" s="69">
        <v>213.97</v>
      </c>
      <c r="F533" s="69">
        <v>925.57</v>
      </c>
    </row>
    <row r="534" spans="1:6" ht="14.25" customHeight="1">
      <c r="A534" s="69" t="s">
        <v>199</v>
      </c>
      <c r="B534" s="69">
        <v>5</v>
      </c>
      <c r="C534" s="69">
        <v>956.6</v>
      </c>
      <c r="D534" s="69">
        <v>15.86</v>
      </c>
      <c r="E534" s="69">
        <v>114.22</v>
      </c>
      <c r="F534" s="69">
        <v>996.19</v>
      </c>
    </row>
    <row r="535" spans="1:6" ht="14.25" customHeight="1">
      <c r="A535" s="69" t="s">
        <v>199</v>
      </c>
      <c r="B535" s="69">
        <v>6</v>
      </c>
      <c r="C535" s="69">
        <v>1137.8499999999999</v>
      </c>
      <c r="D535" s="69">
        <v>31.37</v>
      </c>
      <c r="E535" s="69">
        <v>68.66</v>
      </c>
      <c r="F535" s="69">
        <v>1179.4100000000001</v>
      </c>
    </row>
    <row r="536" spans="1:6" ht="14.25" customHeight="1">
      <c r="A536" s="69" t="s">
        <v>199</v>
      </c>
      <c r="B536" s="69">
        <v>7</v>
      </c>
      <c r="C536" s="69">
        <v>1174.05</v>
      </c>
      <c r="D536" s="69">
        <v>50.21</v>
      </c>
      <c r="E536" s="69">
        <v>4.41</v>
      </c>
      <c r="F536" s="69">
        <v>1216.83</v>
      </c>
    </row>
    <row r="537" spans="1:6" ht="14.25" customHeight="1">
      <c r="A537" s="69" t="s">
        <v>199</v>
      </c>
      <c r="B537" s="69">
        <v>8</v>
      </c>
      <c r="C537" s="69">
        <v>1211.72</v>
      </c>
      <c r="D537" s="69">
        <v>76.040000000000006</v>
      </c>
      <c r="E537" s="69">
        <v>0.08</v>
      </c>
      <c r="F537" s="69">
        <v>1254.8399999999999</v>
      </c>
    </row>
    <row r="538" spans="1:6" ht="14.25" customHeight="1">
      <c r="A538" s="69" t="s">
        <v>199</v>
      </c>
      <c r="B538" s="69">
        <v>9</v>
      </c>
      <c r="C538" s="69">
        <v>1169.3800000000001</v>
      </c>
      <c r="D538" s="69">
        <v>9.0500000000000007</v>
      </c>
      <c r="E538" s="69">
        <v>39.9</v>
      </c>
      <c r="F538" s="69">
        <v>1213.08</v>
      </c>
    </row>
    <row r="539" spans="1:6" ht="14.25" customHeight="1">
      <c r="A539" s="69" t="s">
        <v>199</v>
      </c>
      <c r="B539" s="69">
        <v>10</v>
      </c>
      <c r="C539" s="69">
        <v>1112.3</v>
      </c>
      <c r="D539" s="69">
        <v>0.01</v>
      </c>
      <c r="E539" s="69">
        <v>76.28</v>
      </c>
      <c r="F539" s="69">
        <v>1155.6300000000001</v>
      </c>
    </row>
    <row r="540" spans="1:6" ht="14.25" customHeight="1">
      <c r="A540" s="69" t="s">
        <v>199</v>
      </c>
      <c r="B540" s="69">
        <v>11</v>
      </c>
      <c r="C540" s="69">
        <v>1118.1099999999999</v>
      </c>
      <c r="D540" s="69">
        <v>10.199999999999999</v>
      </c>
      <c r="E540" s="69">
        <v>74.52</v>
      </c>
      <c r="F540" s="69">
        <v>1158.1500000000001</v>
      </c>
    </row>
    <row r="541" spans="1:6" ht="14.25" customHeight="1">
      <c r="A541" s="69" t="s">
        <v>199</v>
      </c>
      <c r="B541" s="69">
        <v>12</v>
      </c>
      <c r="C541" s="69">
        <v>1110.8900000000001</v>
      </c>
      <c r="D541" s="69">
        <v>25.58</v>
      </c>
      <c r="E541" s="69">
        <v>34</v>
      </c>
      <c r="F541" s="69">
        <v>1152.8800000000001</v>
      </c>
    </row>
    <row r="542" spans="1:6" ht="14.25" customHeight="1">
      <c r="A542" s="69" t="s">
        <v>199</v>
      </c>
      <c r="B542" s="69">
        <v>13</v>
      </c>
      <c r="C542" s="69">
        <v>1091.71</v>
      </c>
      <c r="D542" s="69">
        <v>29.85</v>
      </c>
      <c r="E542" s="69">
        <v>30.66</v>
      </c>
      <c r="F542" s="69">
        <v>1132.8900000000001</v>
      </c>
    </row>
    <row r="543" spans="1:6" ht="14.25" customHeight="1">
      <c r="A543" s="69" t="s">
        <v>199</v>
      </c>
      <c r="B543" s="69">
        <v>14</v>
      </c>
      <c r="C543" s="69">
        <v>1174.0999999999999</v>
      </c>
      <c r="D543" s="69">
        <v>27.69</v>
      </c>
      <c r="E543" s="69">
        <v>55.09</v>
      </c>
      <c r="F543" s="69">
        <v>1209.93</v>
      </c>
    </row>
    <row r="544" spans="1:6" ht="14.25" customHeight="1">
      <c r="A544" s="69" t="s">
        <v>199</v>
      </c>
      <c r="B544" s="69">
        <v>15</v>
      </c>
      <c r="C544" s="69">
        <v>1195.1099999999999</v>
      </c>
      <c r="D544" s="69">
        <v>3.9</v>
      </c>
      <c r="E544" s="69">
        <v>57.5</v>
      </c>
      <c r="F544" s="69">
        <v>1238.06</v>
      </c>
    </row>
    <row r="545" spans="1:6" ht="14.25" customHeight="1">
      <c r="A545" s="69" t="s">
        <v>199</v>
      </c>
      <c r="B545" s="69">
        <v>16</v>
      </c>
      <c r="C545" s="69">
        <v>1330.1</v>
      </c>
      <c r="D545" s="69">
        <v>0.73</v>
      </c>
      <c r="E545" s="69">
        <v>84.57</v>
      </c>
      <c r="F545" s="69">
        <v>1373.1</v>
      </c>
    </row>
    <row r="546" spans="1:6" ht="14.25" customHeight="1">
      <c r="A546" s="69" t="s">
        <v>199</v>
      </c>
      <c r="B546" s="69">
        <v>17</v>
      </c>
      <c r="C546" s="69">
        <v>1343.53</v>
      </c>
      <c r="D546" s="69">
        <v>0.46</v>
      </c>
      <c r="E546" s="69">
        <v>69.150000000000006</v>
      </c>
      <c r="F546" s="69">
        <v>1374.07</v>
      </c>
    </row>
    <row r="547" spans="1:6" ht="14.25" customHeight="1">
      <c r="A547" s="69" t="s">
        <v>199</v>
      </c>
      <c r="B547" s="69">
        <v>18</v>
      </c>
      <c r="C547" s="69">
        <v>1405.96</v>
      </c>
      <c r="D547" s="69">
        <v>79.89</v>
      </c>
      <c r="E547" s="69">
        <v>6.93</v>
      </c>
      <c r="F547" s="69">
        <v>1445.29</v>
      </c>
    </row>
    <row r="548" spans="1:6" ht="14.25" customHeight="1">
      <c r="A548" s="69" t="s">
        <v>199</v>
      </c>
      <c r="B548" s="69">
        <v>19</v>
      </c>
      <c r="C548" s="69">
        <v>1384.54</v>
      </c>
      <c r="D548" s="69">
        <v>42.52</v>
      </c>
      <c r="E548" s="69">
        <v>21.67</v>
      </c>
      <c r="F548" s="69">
        <v>1429.26</v>
      </c>
    </row>
    <row r="549" spans="1:6" ht="14.25" customHeight="1">
      <c r="A549" s="69" t="s">
        <v>199</v>
      </c>
      <c r="B549" s="69">
        <v>20</v>
      </c>
      <c r="C549" s="69">
        <v>1377.64</v>
      </c>
      <c r="D549" s="69">
        <v>0</v>
      </c>
      <c r="E549" s="69">
        <v>199.31</v>
      </c>
      <c r="F549" s="69">
        <v>1422.75</v>
      </c>
    </row>
    <row r="550" spans="1:6" ht="14.25" customHeight="1">
      <c r="A550" s="69" t="s">
        <v>199</v>
      </c>
      <c r="B550" s="69">
        <v>21</v>
      </c>
      <c r="C550" s="69">
        <v>1377.26</v>
      </c>
      <c r="D550" s="69">
        <v>0</v>
      </c>
      <c r="E550" s="69">
        <v>206.95</v>
      </c>
      <c r="F550" s="69">
        <v>1420.23</v>
      </c>
    </row>
    <row r="551" spans="1:6" ht="14.25" customHeight="1">
      <c r="A551" s="69" t="s">
        <v>199</v>
      </c>
      <c r="B551" s="69">
        <v>22</v>
      </c>
      <c r="C551" s="69">
        <v>1255.8</v>
      </c>
      <c r="D551" s="69">
        <v>0</v>
      </c>
      <c r="E551" s="69">
        <v>509.57</v>
      </c>
      <c r="F551" s="69">
        <v>1298.57</v>
      </c>
    </row>
    <row r="552" spans="1:6" ht="14.25" customHeight="1">
      <c r="A552" s="69" t="s">
        <v>199</v>
      </c>
      <c r="B552" s="69">
        <v>23</v>
      </c>
      <c r="C552" s="69">
        <v>1033.0899999999999</v>
      </c>
      <c r="D552" s="69">
        <v>0</v>
      </c>
      <c r="E552" s="69">
        <v>391.94</v>
      </c>
      <c r="F552" s="69">
        <v>1070.4000000000001</v>
      </c>
    </row>
    <row r="553" spans="1:6" ht="14.25" customHeight="1">
      <c r="A553" s="69" t="s">
        <v>200</v>
      </c>
      <c r="B553" s="69">
        <v>0</v>
      </c>
      <c r="C553" s="69">
        <v>939.73</v>
      </c>
      <c r="D553" s="69">
        <v>0</v>
      </c>
      <c r="E553" s="69">
        <v>349.74</v>
      </c>
      <c r="F553" s="69">
        <v>976.56</v>
      </c>
    </row>
    <row r="554" spans="1:6" ht="14.25" customHeight="1">
      <c r="A554" s="69" t="s">
        <v>200</v>
      </c>
      <c r="B554" s="69">
        <v>1</v>
      </c>
      <c r="C554" s="69">
        <v>826.41</v>
      </c>
      <c r="D554" s="69">
        <v>1.06</v>
      </c>
      <c r="E554" s="69">
        <v>226.06</v>
      </c>
      <c r="F554" s="69">
        <v>864.45</v>
      </c>
    </row>
    <row r="555" spans="1:6" ht="14.25" customHeight="1">
      <c r="A555" s="69" t="s">
        <v>200</v>
      </c>
      <c r="B555" s="69">
        <v>2</v>
      </c>
      <c r="C555" s="69">
        <v>786.12</v>
      </c>
      <c r="D555" s="69">
        <v>0.82</v>
      </c>
      <c r="E555" s="69">
        <v>219.44</v>
      </c>
      <c r="F555" s="69">
        <v>820.49</v>
      </c>
    </row>
    <row r="556" spans="1:6" ht="14.25" customHeight="1">
      <c r="A556" s="69" t="s">
        <v>200</v>
      </c>
      <c r="B556" s="69">
        <v>3</v>
      </c>
      <c r="C556" s="69">
        <v>815.38</v>
      </c>
      <c r="D556" s="69">
        <v>2.71</v>
      </c>
      <c r="E556" s="69">
        <v>201.59</v>
      </c>
      <c r="F556" s="69">
        <v>848.18</v>
      </c>
    </row>
    <row r="557" spans="1:6" ht="14.25" customHeight="1">
      <c r="A557" s="69" t="s">
        <v>200</v>
      </c>
      <c r="B557" s="69">
        <v>4</v>
      </c>
      <c r="C557" s="69">
        <v>876.02</v>
      </c>
      <c r="D557" s="69">
        <v>24.91</v>
      </c>
      <c r="E557" s="69">
        <v>153.80000000000001</v>
      </c>
      <c r="F557" s="69">
        <v>913.15</v>
      </c>
    </row>
    <row r="558" spans="1:6" ht="14.25" customHeight="1">
      <c r="A558" s="69" t="s">
        <v>200</v>
      </c>
      <c r="B558" s="69">
        <v>5</v>
      </c>
      <c r="C558" s="69">
        <v>945.85</v>
      </c>
      <c r="D558" s="69">
        <v>93.13</v>
      </c>
      <c r="E558" s="69">
        <v>108.57</v>
      </c>
      <c r="F558" s="69">
        <v>993.7</v>
      </c>
    </row>
    <row r="559" spans="1:6" ht="14.25" customHeight="1">
      <c r="A559" s="69" t="s">
        <v>200</v>
      </c>
      <c r="B559" s="69">
        <v>6</v>
      </c>
      <c r="C559" s="69">
        <v>1129</v>
      </c>
      <c r="D559" s="69">
        <v>73.680000000000007</v>
      </c>
      <c r="E559" s="69">
        <v>51.88</v>
      </c>
      <c r="F559" s="69">
        <v>1178.53</v>
      </c>
    </row>
    <row r="560" spans="1:6" ht="14.25" customHeight="1">
      <c r="A560" s="69" t="s">
        <v>200</v>
      </c>
      <c r="B560" s="69">
        <v>7</v>
      </c>
      <c r="C560" s="69">
        <v>1160.96</v>
      </c>
      <c r="D560" s="69">
        <v>28.63</v>
      </c>
      <c r="E560" s="69">
        <v>18.989999999999998</v>
      </c>
      <c r="F560" s="69">
        <v>1203.68</v>
      </c>
    </row>
    <row r="561" spans="1:6" ht="14.25" customHeight="1">
      <c r="A561" s="69" t="s">
        <v>200</v>
      </c>
      <c r="B561" s="69">
        <v>8</v>
      </c>
      <c r="C561" s="69">
        <v>1274.19</v>
      </c>
      <c r="D561" s="69">
        <v>17.440000000000001</v>
      </c>
      <c r="E561" s="69">
        <v>24.58</v>
      </c>
      <c r="F561" s="69">
        <v>1315.67</v>
      </c>
    </row>
    <row r="562" spans="1:6" ht="14.25" customHeight="1">
      <c r="A562" s="69" t="s">
        <v>200</v>
      </c>
      <c r="B562" s="69">
        <v>9</v>
      </c>
      <c r="C562" s="69">
        <v>1284.3900000000001</v>
      </c>
      <c r="D562" s="69">
        <v>3.83</v>
      </c>
      <c r="E562" s="69">
        <v>128.49</v>
      </c>
      <c r="F562" s="69">
        <v>1327.93</v>
      </c>
    </row>
    <row r="563" spans="1:6" ht="14.25" customHeight="1">
      <c r="A563" s="69" t="s">
        <v>200</v>
      </c>
      <c r="B563" s="69">
        <v>10</v>
      </c>
      <c r="C563" s="69">
        <v>1356.16</v>
      </c>
      <c r="D563" s="69">
        <v>0</v>
      </c>
      <c r="E563" s="69">
        <v>179.01</v>
      </c>
      <c r="F563" s="69">
        <v>1397.34</v>
      </c>
    </row>
    <row r="564" spans="1:6" ht="14.25" customHeight="1">
      <c r="A564" s="69" t="s">
        <v>200</v>
      </c>
      <c r="B564" s="69">
        <v>11</v>
      </c>
      <c r="C564" s="69">
        <v>1287.1400000000001</v>
      </c>
      <c r="D564" s="69">
        <v>1.72</v>
      </c>
      <c r="E564" s="69">
        <v>138.85</v>
      </c>
      <c r="F564" s="69">
        <v>1327.41</v>
      </c>
    </row>
    <row r="565" spans="1:6" ht="14.25" customHeight="1">
      <c r="A565" s="69" t="s">
        <v>200</v>
      </c>
      <c r="B565" s="69">
        <v>12</v>
      </c>
      <c r="C565" s="69">
        <v>1286.55</v>
      </c>
      <c r="D565" s="69">
        <v>0</v>
      </c>
      <c r="E565" s="69">
        <v>185.37</v>
      </c>
      <c r="F565" s="69">
        <v>1322.36</v>
      </c>
    </row>
    <row r="566" spans="1:6" ht="14.25" customHeight="1">
      <c r="A566" s="69" t="s">
        <v>200</v>
      </c>
      <c r="B566" s="69">
        <v>13</v>
      </c>
      <c r="C566" s="69">
        <v>1347</v>
      </c>
      <c r="D566" s="69">
        <v>0</v>
      </c>
      <c r="E566" s="69">
        <v>206.99</v>
      </c>
      <c r="F566" s="69">
        <v>1381.87</v>
      </c>
    </row>
    <row r="567" spans="1:6" ht="14.25" customHeight="1">
      <c r="A567" s="69" t="s">
        <v>200</v>
      </c>
      <c r="B567" s="69">
        <v>14</v>
      </c>
      <c r="C567" s="69">
        <v>1283.22</v>
      </c>
      <c r="D567" s="69">
        <v>0</v>
      </c>
      <c r="E567" s="69">
        <v>209.14</v>
      </c>
      <c r="F567" s="69">
        <v>1322.61</v>
      </c>
    </row>
    <row r="568" spans="1:6" ht="14.25" customHeight="1">
      <c r="A568" s="69" t="s">
        <v>200</v>
      </c>
      <c r="B568" s="69">
        <v>15</v>
      </c>
      <c r="C568" s="69">
        <v>1318.78</v>
      </c>
      <c r="D568" s="69">
        <v>0.96</v>
      </c>
      <c r="E568" s="69">
        <v>199.44</v>
      </c>
      <c r="F568" s="69">
        <v>1354.48</v>
      </c>
    </row>
    <row r="569" spans="1:6" ht="14.25" customHeight="1">
      <c r="A569" s="69" t="s">
        <v>200</v>
      </c>
      <c r="B569" s="69">
        <v>16</v>
      </c>
      <c r="C569" s="69">
        <v>1713.98</v>
      </c>
      <c r="D569" s="69">
        <v>0</v>
      </c>
      <c r="E569" s="69">
        <v>576.72</v>
      </c>
      <c r="F569" s="69">
        <v>1778.76</v>
      </c>
    </row>
    <row r="570" spans="1:6" ht="14.25" customHeight="1">
      <c r="A570" s="69" t="s">
        <v>200</v>
      </c>
      <c r="B570" s="69">
        <v>17</v>
      </c>
      <c r="C570" s="69">
        <v>1409.9</v>
      </c>
      <c r="D570" s="69">
        <v>0</v>
      </c>
      <c r="E570" s="69">
        <v>244.82</v>
      </c>
      <c r="F570" s="69">
        <v>1449.75</v>
      </c>
    </row>
    <row r="571" spans="1:6" ht="14.25" customHeight="1">
      <c r="A571" s="69" t="s">
        <v>200</v>
      </c>
      <c r="B571" s="69">
        <v>18</v>
      </c>
      <c r="C571" s="69">
        <v>1404.06</v>
      </c>
      <c r="D571" s="69">
        <v>0</v>
      </c>
      <c r="E571" s="69">
        <v>244.69</v>
      </c>
      <c r="F571" s="69">
        <v>1449.51</v>
      </c>
    </row>
    <row r="572" spans="1:6" ht="14.25" customHeight="1">
      <c r="A572" s="69" t="s">
        <v>200</v>
      </c>
      <c r="B572" s="69">
        <v>19</v>
      </c>
      <c r="C572" s="69">
        <v>1457.32</v>
      </c>
      <c r="D572" s="69">
        <v>0</v>
      </c>
      <c r="E572" s="69">
        <v>311.77999999999997</v>
      </c>
      <c r="F572" s="69">
        <v>1504.74</v>
      </c>
    </row>
    <row r="573" spans="1:6" ht="14.25" customHeight="1">
      <c r="A573" s="69" t="s">
        <v>200</v>
      </c>
      <c r="B573" s="69">
        <v>20</v>
      </c>
      <c r="C573" s="69">
        <v>1871.06</v>
      </c>
      <c r="D573" s="69">
        <v>0.04</v>
      </c>
      <c r="E573" s="69">
        <v>1154.44</v>
      </c>
      <c r="F573" s="69">
        <v>1817.26</v>
      </c>
    </row>
    <row r="574" spans="1:6" ht="14.25" customHeight="1">
      <c r="A574" s="69" t="s">
        <v>200</v>
      </c>
      <c r="B574" s="69">
        <v>21</v>
      </c>
      <c r="C574" s="69">
        <v>1601.7</v>
      </c>
      <c r="D574" s="69">
        <v>0</v>
      </c>
      <c r="E574" s="69">
        <v>546.29</v>
      </c>
      <c r="F574" s="69">
        <v>1634.26</v>
      </c>
    </row>
    <row r="575" spans="1:6" ht="14.25" customHeight="1">
      <c r="A575" s="69" t="s">
        <v>200</v>
      </c>
      <c r="B575" s="69">
        <v>22</v>
      </c>
      <c r="C575" s="69">
        <v>1368.64</v>
      </c>
      <c r="D575" s="69">
        <v>0</v>
      </c>
      <c r="E575" s="69">
        <v>226.17</v>
      </c>
      <c r="F575" s="69">
        <v>1410.07</v>
      </c>
    </row>
    <row r="576" spans="1:6" ht="14.25" customHeight="1">
      <c r="A576" s="69" t="s">
        <v>200</v>
      </c>
      <c r="B576" s="69">
        <v>23</v>
      </c>
      <c r="C576" s="69">
        <v>1273.0999999999999</v>
      </c>
      <c r="D576" s="69">
        <v>0</v>
      </c>
      <c r="E576" s="69">
        <v>548.87</v>
      </c>
      <c r="F576" s="69">
        <v>1309.5899999999999</v>
      </c>
    </row>
    <row r="577" spans="1:6" ht="14.25" customHeight="1">
      <c r="A577" s="69" t="s">
        <v>201</v>
      </c>
      <c r="B577" s="69">
        <v>0</v>
      </c>
      <c r="C577" s="69">
        <v>1307.4000000000001</v>
      </c>
      <c r="D577" s="69">
        <v>0</v>
      </c>
      <c r="E577" s="69">
        <v>228.93</v>
      </c>
      <c r="F577" s="69">
        <v>1352.58</v>
      </c>
    </row>
    <row r="578" spans="1:6" ht="14.25" customHeight="1">
      <c r="A578" s="69" t="s">
        <v>201</v>
      </c>
      <c r="B578" s="69">
        <v>1</v>
      </c>
      <c r="C578" s="69">
        <v>1108.67</v>
      </c>
      <c r="D578" s="69">
        <v>0</v>
      </c>
      <c r="E578" s="69">
        <v>76.08</v>
      </c>
      <c r="F578" s="69">
        <v>1153.3599999999999</v>
      </c>
    </row>
    <row r="579" spans="1:6" ht="14.25" customHeight="1">
      <c r="A579" s="69" t="s">
        <v>201</v>
      </c>
      <c r="B579" s="69">
        <v>2</v>
      </c>
      <c r="C579" s="69">
        <v>1076.77</v>
      </c>
      <c r="D579" s="69">
        <v>19.190000000000001</v>
      </c>
      <c r="E579" s="69">
        <v>4.33</v>
      </c>
      <c r="F579" s="69">
        <v>1121.6199999999999</v>
      </c>
    </row>
    <row r="580" spans="1:6" ht="14.25" customHeight="1">
      <c r="A580" s="69" t="s">
        <v>201</v>
      </c>
      <c r="B580" s="69">
        <v>3</v>
      </c>
      <c r="C580" s="69">
        <v>1057.98</v>
      </c>
      <c r="D580" s="69">
        <v>3.11</v>
      </c>
      <c r="E580" s="69">
        <v>33.1</v>
      </c>
      <c r="F580" s="69">
        <v>1102.98</v>
      </c>
    </row>
    <row r="581" spans="1:6" ht="14.25" customHeight="1">
      <c r="A581" s="69" t="s">
        <v>201</v>
      </c>
      <c r="B581" s="69">
        <v>4</v>
      </c>
      <c r="C581" s="69">
        <v>1085.1400000000001</v>
      </c>
      <c r="D581" s="69">
        <v>96.95</v>
      </c>
      <c r="E581" s="69">
        <v>0</v>
      </c>
      <c r="F581" s="69">
        <v>1130.1199999999999</v>
      </c>
    </row>
    <row r="582" spans="1:6" ht="14.25" customHeight="1">
      <c r="A582" s="69" t="s">
        <v>201</v>
      </c>
      <c r="B582" s="69">
        <v>5</v>
      </c>
      <c r="C582" s="69">
        <v>1137.5999999999999</v>
      </c>
      <c r="D582" s="69">
        <v>173.66</v>
      </c>
      <c r="E582" s="69">
        <v>0</v>
      </c>
      <c r="F582" s="69">
        <v>1182.6600000000001</v>
      </c>
    </row>
    <row r="583" spans="1:6" ht="14.25" customHeight="1">
      <c r="A583" s="69" t="s">
        <v>201</v>
      </c>
      <c r="B583" s="69">
        <v>6</v>
      </c>
      <c r="C583" s="69">
        <v>1257.72</v>
      </c>
      <c r="D583" s="69">
        <v>196.35</v>
      </c>
      <c r="E583" s="69">
        <v>0</v>
      </c>
      <c r="F583" s="69">
        <v>1303.21</v>
      </c>
    </row>
    <row r="584" spans="1:6" ht="14.25" customHeight="1">
      <c r="A584" s="69" t="s">
        <v>201</v>
      </c>
      <c r="B584" s="69">
        <v>7</v>
      </c>
      <c r="C584" s="69">
        <v>1334.93</v>
      </c>
      <c r="D584" s="69">
        <v>52.08</v>
      </c>
      <c r="E584" s="69">
        <v>0</v>
      </c>
      <c r="F584" s="69">
        <v>1380.29</v>
      </c>
    </row>
    <row r="585" spans="1:6" ht="14.25" customHeight="1">
      <c r="A585" s="69" t="s">
        <v>201</v>
      </c>
      <c r="B585" s="69">
        <v>8</v>
      </c>
      <c r="C585" s="69">
        <v>1423.66</v>
      </c>
      <c r="D585" s="69">
        <v>121.62</v>
      </c>
      <c r="E585" s="69">
        <v>0</v>
      </c>
      <c r="F585" s="69">
        <v>1468.74</v>
      </c>
    </row>
    <row r="586" spans="1:6" ht="14.25" customHeight="1">
      <c r="A586" s="69" t="s">
        <v>201</v>
      </c>
      <c r="B586" s="69">
        <v>9</v>
      </c>
      <c r="C586" s="69">
        <v>1486.31</v>
      </c>
      <c r="D586" s="69">
        <v>25.56</v>
      </c>
      <c r="E586" s="69">
        <v>1.22</v>
      </c>
      <c r="F586" s="69">
        <v>1531.23</v>
      </c>
    </row>
    <row r="587" spans="1:6" ht="14.25" customHeight="1">
      <c r="A587" s="69" t="s">
        <v>201</v>
      </c>
      <c r="B587" s="69">
        <v>10</v>
      </c>
      <c r="C587" s="69">
        <v>1461.04</v>
      </c>
      <c r="D587" s="69">
        <v>22.38</v>
      </c>
      <c r="E587" s="69">
        <v>0.85</v>
      </c>
      <c r="F587" s="69">
        <v>1504.64</v>
      </c>
    </row>
    <row r="588" spans="1:6" ht="14.25" customHeight="1">
      <c r="A588" s="69" t="s">
        <v>201</v>
      </c>
      <c r="B588" s="69">
        <v>11</v>
      </c>
      <c r="C588" s="69">
        <v>1439.11</v>
      </c>
      <c r="D588" s="69">
        <v>29.46</v>
      </c>
      <c r="E588" s="69">
        <v>3.42</v>
      </c>
      <c r="F588" s="69">
        <v>1482.7</v>
      </c>
    </row>
    <row r="589" spans="1:6" ht="14.25" customHeight="1">
      <c r="A589" s="69" t="s">
        <v>201</v>
      </c>
      <c r="B589" s="69">
        <v>12</v>
      </c>
      <c r="C589" s="69">
        <v>1394.45</v>
      </c>
      <c r="D589" s="69">
        <v>0.24</v>
      </c>
      <c r="E589" s="69">
        <v>11.53</v>
      </c>
      <c r="F589" s="69">
        <v>1438.4</v>
      </c>
    </row>
    <row r="590" spans="1:6" ht="14.25" customHeight="1">
      <c r="A590" s="69" t="s">
        <v>201</v>
      </c>
      <c r="B590" s="69">
        <v>13</v>
      </c>
      <c r="C590" s="69">
        <v>1377.43</v>
      </c>
      <c r="D590" s="69">
        <v>2.0499999999999998</v>
      </c>
      <c r="E590" s="69">
        <v>59.86</v>
      </c>
      <c r="F590" s="69">
        <v>1421.14</v>
      </c>
    </row>
    <row r="591" spans="1:6" ht="14.25" customHeight="1">
      <c r="A591" s="69" t="s">
        <v>201</v>
      </c>
      <c r="B591" s="69">
        <v>14</v>
      </c>
      <c r="C591" s="69">
        <v>1342.65</v>
      </c>
      <c r="D591" s="69">
        <v>0</v>
      </c>
      <c r="E591" s="69">
        <v>146.93</v>
      </c>
      <c r="F591" s="69">
        <v>1387.67</v>
      </c>
    </row>
    <row r="592" spans="1:6" ht="14.25" customHeight="1">
      <c r="A592" s="69" t="s">
        <v>201</v>
      </c>
      <c r="B592" s="69">
        <v>15</v>
      </c>
      <c r="C592" s="69">
        <v>1438.65</v>
      </c>
      <c r="D592" s="69">
        <v>0</v>
      </c>
      <c r="E592" s="69">
        <v>116.27</v>
      </c>
      <c r="F592" s="69">
        <v>1483.06</v>
      </c>
    </row>
    <row r="593" spans="1:6" ht="14.25" customHeight="1">
      <c r="A593" s="69" t="s">
        <v>201</v>
      </c>
      <c r="B593" s="69">
        <v>16</v>
      </c>
      <c r="C593" s="69">
        <v>1557.63</v>
      </c>
      <c r="D593" s="69">
        <v>0</v>
      </c>
      <c r="E593" s="69">
        <v>159.18</v>
      </c>
      <c r="F593" s="69">
        <v>1602.16</v>
      </c>
    </row>
    <row r="594" spans="1:6" ht="14.25" customHeight="1">
      <c r="A594" s="69" t="s">
        <v>201</v>
      </c>
      <c r="B594" s="69">
        <v>17</v>
      </c>
      <c r="C594" s="69">
        <v>1587.05</v>
      </c>
      <c r="D594" s="69">
        <v>0</v>
      </c>
      <c r="E594" s="69">
        <v>194.94</v>
      </c>
      <c r="F594" s="69">
        <v>1631.61</v>
      </c>
    </row>
    <row r="595" spans="1:6" ht="14.25" customHeight="1">
      <c r="A595" s="69" t="s">
        <v>201</v>
      </c>
      <c r="B595" s="69">
        <v>18</v>
      </c>
      <c r="C595" s="69">
        <v>1735.78</v>
      </c>
      <c r="D595" s="69">
        <v>0</v>
      </c>
      <c r="E595" s="69">
        <v>246.74</v>
      </c>
      <c r="F595" s="69">
        <v>1781.12</v>
      </c>
    </row>
    <row r="596" spans="1:6" ht="14.25" customHeight="1">
      <c r="A596" s="69" t="s">
        <v>201</v>
      </c>
      <c r="B596" s="69">
        <v>19</v>
      </c>
      <c r="C596" s="69">
        <v>1793.4</v>
      </c>
      <c r="D596" s="69">
        <v>0</v>
      </c>
      <c r="E596" s="69">
        <v>406.12</v>
      </c>
      <c r="F596" s="69">
        <v>1838.76</v>
      </c>
    </row>
    <row r="597" spans="1:6" ht="14.25" customHeight="1">
      <c r="A597" s="69" t="s">
        <v>201</v>
      </c>
      <c r="B597" s="69">
        <v>20</v>
      </c>
      <c r="C597" s="69">
        <v>1778.01</v>
      </c>
      <c r="D597" s="69">
        <v>0</v>
      </c>
      <c r="E597" s="69">
        <v>541.12</v>
      </c>
      <c r="F597" s="69">
        <v>1823.4</v>
      </c>
    </row>
    <row r="598" spans="1:6" ht="14.25" customHeight="1">
      <c r="A598" s="69" t="s">
        <v>201</v>
      </c>
      <c r="B598" s="69">
        <v>21</v>
      </c>
      <c r="C598" s="69">
        <v>1772.67</v>
      </c>
      <c r="D598" s="69">
        <v>0</v>
      </c>
      <c r="E598" s="69">
        <v>490.26</v>
      </c>
      <c r="F598" s="69">
        <v>1818.3</v>
      </c>
    </row>
    <row r="599" spans="1:6" ht="14.25" customHeight="1">
      <c r="A599" s="69" t="s">
        <v>201</v>
      </c>
      <c r="B599" s="69">
        <v>22</v>
      </c>
      <c r="C599" s="69">
        <v>1758.87</v>
      </c>
      <c r="D599" s="69">
        <v>0</v>
      </c>
      <c r="E599" s="69">
        <v>508.78</v>
      </c>
      <c r="F599" s="69">
        <v>1803.27</v>
      </c>
    </row>
    <row r="600" spans="1:6" ht="14.25" customHeight="1">
      <c r="A600" s="69" t="s">
        <v>201</v>
      </c>
      <c r="B600" s="69">
        <v>23</v>
      </c>
      <c r="C600" s="69">
        <v>1637.96</v>
      </c>
      <c r="D600" s="69">
        <v>0</v>
      </c>
      <c r="E600" s="69">
        <v>463.28</v>
      </c>
      <c r="F600" s="69">
        <v>1682.49</v>
      </c>
    </row>
    <row r="601" spans="1:6" ht="14.25" customHeight="1">
      <c r="A601" s="69" t="s">
        <v>202</v>
      </c>
      <c r="B601" s="69">
        <v>0</v>
      </c>
      <c r="C601" s="69">
        <v>1468.98</v>
      </c>
      <c r="D601" s="69">
        <v>0</v>
      </c>
      <c r="E601" s="69">
        <v>312.26</v>
      </c>
      <c r="F601" s="69">
        <v>1513.61</v>
      </c>
    </row>
    <row r="602" spans="1:6" ht="14.25" customHeight="1">
      <c r="A602" s="69" t="s">
        <v>202</v>
      </c>
      <c r="B602" s="69">
        <v>1</v>
      </c>
      <c r="C602" s="69">
        <v>1278</v>
      </c>
      <c r="D602" s="69">
        <v>0</v>
      </c>
      <c r="E602" s="69">
        <v>172.05</v>
      </c>
      <c r="F602" s="69">
        <v>1322.63</v>
      </c>
    </row>
    <row r="603" spans="1:6" ht="14.25" customHeight="1">
      <c r="A603" s="69" t="s">
        <v>202</v>
      </c>
      <c r="B603" s="69">
        <v>2</v>
      </c>
      <c r="C603" s="69">
        <v>1199.94</v>
      </c>
      <c r="D603" s="69">
        <v>0</v>
      </c>
      <c r="E603" s="69">
        <v>189.45</v>
      </c>
      <c r="F603" s="69">
        <v>1244.5899999999999</v>
      </c>
    </row>
    <row r="604" spans="1:6" ht="14.25" customHeight="1">
      <c r="A604" s="69" t="s">
        <v>202</v>
      </c>
      <c r="B604" s="69">
        <v>3</v>
      </c>
      <c r="C604" s="69">
        <v>1178.47</v>
      </c>
      <c r="D604" s="69">
        <v>0</v>
      </c>
      <c r="E604" s="69">
        <v>118.78</v>
      </c>
      <c r="F604" s="69">
        <v>1223.17</v>
      </c>
    </row>
    <row r="605" spans="1:6" ht="14.25" customHeight="1">
      <c r="A605" s="69" t="s">
        <v>202</v>
      </c>
      <c r="B605" s="69">
        <v>4</v>
      </c>
      <c r="C605" s="69">
        <v>1217.48</v>
      </c>
      <c r="D605" s="69">
        <v>0</v>
      </c>
      <c r="E605" s="69">
        <v>116.01</v>
      </c>
      <c r="F605" s="69">
        <v>1262.17</v>
      </c>
    </row>
    <row r="606" spans="1:6" ht="14.25" customHeight="1">
      <c r="A606" s="69" t="s">
        <v>202</v>
      </c>
      <c r="B606" s="69">
        <v>5</v>
      </c>
      <c r="C606" s="69">
        <v>1321.75</v>
      </c>
      <c r="D606" s="69">
        <v>0</v>
      </c>
      <c r="E606" s="69">
        <v>64.81</v>
      </c>
      <c r="F606" s="69">
        <v>1366.43</v>
      </c>
    </row>
    <row r="607" spans="1:6" ht="14.25" customHeight="1">
      <c r="A607" s="69" t="s">
        <v>202</v>
      </c>
      <c r="B607" s="69">
        <v>6</v>
      </c>
      <c r="C607" s="69">
        <v>1462.2</v>
      </c>
      <c r="D607" s="69">
        <v>0</v>
      </c>
      <c r="E607" s="69">
        <v>115.38</v>
      </c>
      <c r="F607" s="69">
        <v>1507.38</v>
      </c>
    </row>
    <row r="608" spans="1:6" ht="14.25" customHeight="1">
      <c r="A608" s="69" t="s">
        <v>202</v>
      </c>
      <c r="B608" s="69">
        <v>7</v>
      </c>
      <c r="C608" s="69">
        <v>1634.79</v>
      </c>
      <c r="D608" s="69">
        <v>4.7300000000000004</v>
      </c>
      <c r="E608" s="69">
        <v>12.51</v>
      </c>
      <c r="F608" s="69">
        <v>1679.63</v>
      </c>
    </row>
    <row r="609" spans="1:6" ht="14.25" customHeight="1">
      <c r="A609" s="69" t="s">
        <v>202</v>
      </c>
      <c r="B609" s="69">
        <v>8</v>
      </c>
      <c r="C609" s="69">
        <v>1746.47</v>
      </c>
      <c r="D609" s="69">
        <v>0</v>
      </c>
      <c r="E609" s="69">
        <v>40.409999999999997</v>
      </c>
      <c r="F609" s="69">
        <v>1790.91</v>
      </c>
    </row>
    <row r="610" spans="1:6" ht="14.25" customHeight="1">
      <c r="A610" s="69" t="s">
        <v>202</v>
      </c>
      <c r="B610" s="69">
        <v>9</v>
      </c>
      <c r="C610" s="69">
        <v>1798.85</v>
      </c>
      <c r="D610" s="69">
        <v>11.56</v>
      </c>
      <c r="E610" s="69">
        <v>13.67</v>
      </c>
      <c r="F610" s="69">
        <v>1842.98</v>
      </c>
    </row>
    <row r="611" spans="1:6" ht="14.25" customHeight="1">
      <c r="A611" s="69" t="s">
        <v>202</v>
      </c>
      <c r="B611" s="69">
        <v>10</v>
      </c>
      <c r="C611" s="69">
        <v>1845.97</v>
      </c>
      <c r="D611" s="69">
        <v>0</v>
      </c>
      <c r="E611" s="69">
        <v>28.48</v>
      </c>
      <c r="F611" s="69">
        <v>1889.23</v>
      </c>
    </row>
    <row r="612" spans="1:6" ht="14.25" customHeight="1">
      <c r="A612" s="69" t="s">
        <v>202</v>
      </c>
      <c r="B612" s="69">
        <v>11</v>
      </c>
      <c r="C612" s="69">
        <v>1833.47</v>
      </c>
      <c r="D612" s="69">
        <v>0</v>
      </c>
      <c r="E612" s="69">
        <v>102.92</v>
      </c>
      <c r="F612" s="69">
        <v>1875.29</v>
      </c>
    </row>
    <row r="613" spans="1:6" ht="14.25" customHeight="1">
      <c r="A613" s="69" t="s">
        <v>202</v>
      </c>
      <c r="B613" s="69">
        <v>12</v>
      </c>
      <c r="C613" s="69">
        <v>1787.21</v>
      </c>
      <c r="D613" s="69">
        <v>0.51</v>
      </c>
      <c r="E613" s="69">
        <v>40.64</v>
      </c>
      <c r="F613" s="69">
        <v>1828.99</v>
      </c>
    </row>
    <row r="614" spans="1:6" ht="14.25" customHeight="1">
      <c r="A614" s="69" t="s">
        <v>202</v>
      </c>
      <c r="B614" s="69">
        <v>13</v>
      </c>
      <c r="C614" s="69">
        <v>1787.46</v>
      </c>
      <c r="D614" s="69">
        <v>0</v>
      </c>
      <c r="E614" s="69">
        <v>91.31</v>
      </c>
      <c r="F614" s="69">
        <v>1830.61</v>
      </c>
    </row>
    <row r="615" spans="1:6" ht="14.25" customHeight="1">
      <c r="A615" s="69" t="s">
        <v>202</v>
      </c>
      <c r="B615" s="69">
        <v>14</v>
      </c>
      <c r="C615" s="69">
        <v>1738.1</v>
      </c>
      <c r="D615" s="69">
        <v>0.55000000000000004</v>
      </c>
      <c r="E615" s="69">
        <v>13.02</v>
      </c>
      <c r="F615" s="69">
        <v>1782.16</v>
      </c>
    </row>
    <row r="616" spans="1:6" ht="14.25" customHeight="1">
      <c r="A616" s="69" t="s">
        <v>202</v>
      </c>
      <c r="B616" s="69">
        <v>15</v>
      </c>
      <c r="C616" s="69">
        <v>1848.12</v>
      </c>
      <c r="D616" s="69">
        <v>0.34</v>
      </c>
      <c r="E616" s="69">
        <v>41.64</v>
      </c>
      <c r="F616" s="69">
        <v>1891.75</v>
      </c>
    </row>
    <row r="617" spans="1:6" ht="14.25" customHeight="1">
      <c r="A617" s="69" t="s">
        <v>202</v>
      </c>
      <c r="B617" s="69">
        <v>16</v>
      </c>
      <c r="C617" s="69">
        <v>1941.89</v>
      </c>
      <c r="D617" s="69">
        <v>11.7</v>
      </c>
      <c r="E617" s="69">
        <v>6.24</v>
      </c>
      <c r="F617" s="69">
        <v>1985.89</v>
      </c>
    </row>
    <row r="618" spans="1:6" ht="14.25" customHeight="1">
      <c r="A618" s="69" t="s">
        <v>202</v>
      </c>
      <c r="B618" s="69">
        <v>17</v>
      </c>
      <c r="C618" s="69">
        <v>1907.2</v>
      </c>
      <c r="D618" s="69">
        <v>0.56000000000000005</v>
      </c>
      <c r="E618" s="69">
        <v>19.82</v>
      </c>
      <c r="F618" s="69">
        <v>1951.13</v>
      </c>
    </row>
    <row r="619" spans="1:6" ht="14.25" customHeight="1">
      <c r="A619" s="69" t="s">
        <v>202</v>
      </c>
      <c r="B619" s="69">
        <v>18</v>
      </c>
      <c r="C619" s="69">
        <v>1946.72</v>
      </c>
      <c r="D619" s="69">
        <v>0</v>
      </c>
      <c r="E619" s="69">
        <v>55.33</v>
      </c>
      <c r="F619" s="69">
        <v>1992.03</v>
      </c>
    </row>
    <row r="620" spans="1:6" ht="14.25" customHeight="1">
      <c r="A620" s="69" t="s">
        <v>202</v>
      </c>
      <c r="B620" s="69">
        <v>19</v>
      </c>
      <c r="C620" s="69">
        <v>1942.23</v>
      </c>
      <c r="D620" s="69">
        <v>0</v>
      </c>
      <c r="E620" s="69">
        <v>170.31</v>
      </c>
      <c r="F620" s="69">
        <v>1987.63</v>
      </c>
    </row>
    <row r="621" spans="1:6" ht="14.25" customHeight="1">
      <c r="A621" s="69" t="s">
        <v>202</v>
      </c>
      <c r="B621" s="69">
        <v>20</v>
      </c>
      <c r="C621" s="69">
        <v>1911.94</v>
      </c>
      <c r="D621" s="69">
        <v>0</v>
      </c>
      <c r="E621" s="69">
        <v>447.02</v>
      </c>
      <c r="F621" s="69">
        <v>1957.4</v>
      </c>
    </row>
    <row r="622" spans="1:6" ht="14.25" customHeight="1">
      <c r="A622" s="69" t="s">
        <v>202</v>
      </c>
      <c r="B622" s="69">
        <v>21</v>
      </c>
      <c r="C622" s="69">
        <v>1856.38</v>
      </c>
      <c r="D622" s="69">
        <v>0</v>
      </c>
      <c r="E622" s="69">
        <v>872.45</v>
      </c>
      <c r="F622" s="69">
        <v>1901.8</v>
      </c>
    </row>
    <row r="623" spans="1:6" ht="14.25" customHeight="1">
      <c r="A623" s="69" t="s">
        <v>202</v>
      </c>
      <c r="B623" s="69">
        <v>22</v>
      </c>
      <c r="C623" s="69">
        <v>1733.66</v>
      </c>
      <c r="D623" s="69">
        <v>0</v>
      </c>
      <c r="E623" s="69">
        <v>508.71</v>
      </c>
      <c r="F623" s="69">
        <v>1777.37</v>
      </c>
    </row>
    <row r="624" spans="1:6" ht="14.25" customHeight="1">
      <c r="A624" s="69" t="s">
        <v>202</v>
      </c>
      <c r="B624" s="69">
        <v>23</v>
      </c>
      <c r="C624" s="69">
        <v>1473.83</v>
      </c>
      <c r="D624" s="69">
        <v>0</v>
      </c>
      <c r="E624" s="69">
        <v>839.12</v>
      </c>
      <c r="F624" s="69">
        <v>1517.26</v>
      </c>
    </row>
    <row r="625" spans="1:6" ht="14.25" customHeight="1">
      <c r="A625" s="69" t="s">
        <v>203</v>
      </c>
      <c r="B625" s="69">
        <v>0</v>
      </c>
      <c r="C625" s="69">
        <v>1329.83</v>
      </c>
      <c r="D625" s="69">
        <v>0</v>
      </c>
      <c r="E625" s="69">
        <v>379.23</v>
      </c>
      <c r="F625" s="69">
        <v>1374.59</v>
      </c>
    </row>
    <row r="626" spans="1:6" ht="14.25" customHeight="1">
      <c r="A626" s="69" t="s">
        <v>203</v>
      </c>
      <c r="B626" s="69">
        <v>1</v>
      </c>
      <c r="C626" s="69">
        <v>1096.26</v>
      </c>
      <c r="D626" s="69">
        <v>0</v>
      </c>
      <c r="E626" s="69">
        <v>273.18</v>
      </c>
      <c r="F626" s="69">
        <v>1141.07</v>
      </c>
    </row>
    <row r="627" spans="1:6" ht="14.25" customHeight="1">
      <c r="A627" s="69" t="s">
        <v>203</v>
      </c>
      <c r="B627" s="69">
        <v>2</v>
      </c>
      <c r="C627" s="69">
        <v>1056.96</v>
      </c>
      <c r="D627" s="69">
        <v>0</v>
      </c>
      <c r="E627" s="69">
        <v>227.44</v>
      </c>
      <c r="F627" s="69">
        <v>1101.8</v>
      </c>
    </row>
    <row r="628" spans="1:6" ht="14.25" customHeight="1">
      <c r="A628" s="69" t="s">
        <v>203</v>
      </c>
      <c r="B628" s="69">
        <v>3</v>
      </c>
      <c r="C628" s="69">
        <v>1020.18</v>
      </c>
      <c r="D628" s="69">
        <v>0</v>
      </c>
      <c r="E628" s="69">
        <v>174.26</v>
      </c>
      <c r="F628" s="69">
        <v>1065.05</v>
      </c>
    </row>
    <row r="629" spans="1:6" ht="14.25" customHeight="1">
      <c r="A629" s="69" t="s">
        <v>203</v>
      </c>
      <c r="B629" s="69">
        <v>4</v>
      </c>
      <c r="C629" s="69">
        <v>1072.9100000000001</v>
      </c>
      <c r="D629" s="69">
        <v>0</v>
      </c>
      <c r="E629" s="69">
        <v>114.55</v>
      </c>
      <c r="F629" s="69">
        <v>1117.82</v>
      </c>
    </row>
    <row r="630" spans="1:6" ht="14.25" customHeight="1">
      <c r="A630" s="69" t="s">
        <v>203</v>
      </c>
      <c r="B630" s="69">
        <v>5</v>
      </c>
      <c r="C630" s="69">
        <v>1150.73</v>
      </c>
      <c r="D630" s="69">
        <v>0.65</v>
      </c>
      <c r="E630" s="69">
        <v>42.76</v>
      </c>
      <c r="F630" s="69">
        <v>1195.5899999999999</v>
      </c>
    </row>
    <row r="631" spans="1:6" ht="14.25" customHeight="1">
      <c r="A631" s="69" t="s">
        <v>203</v>
      </c>
      <c r="B631" s="69">
        <v>6</v>
      </c>
      <c r="C631" s="69">
        <v>1265.3499999999999</v>
      </c>
      <c r="D631" s="69">
        <v>0</v>
      </c>
      <c r="E631" s="69">
        <v>104.24</v>
      </c>
      <c r="F631" s="69">
        <v>1310.74</v>
      </c>
    </row>
    <row r="632" spans="1:6" ht="14.25" customHeight="1">
      <c r="A632" s="69" t="s">
        <v>203</v>
      </c>
      <c r="B632" s="69">
        <v>7</v>
      </c>
      <c r="C632" s="69">
        <v>1374.88</v>
      </c>
      <c r="D632" s="69">
        <v>0.13</v>
      </c>
      <c r="E632" s="69">
        <v>71.900000000000006</v>
      </c>
      <c r="F632" s="69">
        <v>1420.09</v>
      </c>
    </row>
    <row r="633" spans="1:6" ht="14.25" customHeight="1">
      <c r="A633" s="69" t="s">
        <v>203</v>
      </c>
      <c r="B633" s="69">
        <v>8</v>
      </c>
      <c r="C633" s="69">
        <v>1562.39</v>
      </c>
      <c r="D633" s="69">
        <v>0</v>
      </c>
      <c r="E633" s="69">
        <v>87.01</v>
      </c>
      <c r="F633" s="69">
        <v>1607.41</v>
      </c>
    </row>
    <row r="634" spans="1:6" ht="14.25" customHeight="1">
      <c r="A634" s="69" t="s">
        <v>203</v>
      </c>
      <c r="B634" s="69">
        <v>9</v>
      </c>
      <c r="C634" s="69">
        <v>1604.43</v>
      </c>
      <c r="D634" s="69">
        <v>0</v>
      </c>
      <c r="E634" s="69">
        <v>44.93</v>
      </c>
      <c r="F634" s="69">
        <v>1649.05</v>
      </c>
    </row>
    <row r="635" spans="1:6" ht="14.25" customHeight="1">
      <c r="A635" s="69" t="s">
        <v>203</v>
      </c>
      <c r="B635" s="69">
        <v>10</v>
      </c>
      <c r="C635" s="69">
        <v>1606.54</v>
      </c>
      <c r="D635" s="69">
        <v>0</v>
      </c>
      <c r="E635" s="69">
        <v>77.47</v>
      </c>
      <c r="F635" s="69">
        <v>1650.97</v>
      </c>
    </row>
    <row r="636" spans="1:6" ht="14.25" customHeight="1">
      <c r="A636" s="69" t="s">
        <v>203</v>
      </c>
      <c r="B636" s="69">
        <v>11</v>
      </c>
      <c r="C636" s="69">
        <v>1547.96</v>
      </c>
      <c r="D636" s="69">
        <v>0</v>
      </c>
      <c r="E636" s="69">
        <v>82.41</v>
      </c>
      <c r="F636" s="69">
        <v>1592.77</v>
      </c>
    </row>
    <row r="637" spans="1:6" ht="14.25" customHeight="1">
      <c r="A637" s="69" t="s">
        <v>203</v>
      </c>
      <c r="B637" s="69">
        <v>12</v>
      </c>
      <c r="C637" s="69">
        <v>1465.75</v>
      </c>
      <c r="D637" s="69">
        <v>4.3</v>
      </c>
      <c r="E637" s="69">
        <v>9.84</v>
      </c>
      <c r="F637" s="69">
        <v>1510.56</v>
      </c>
    </row>
    <row r="638" spans="1:6" ht="14.25" customHeight="1">
      <c r="A638" s="69" t="s">
        <v>203</v>
      </c>
      <c r="B638" s="69">
        <v>13</v>
      </c>
      <c r="C638" s="69">
        <v>1499.25</v>
      </c>
      <c r="D638" s="69">
        <v>5.2</v>
      </c>
      <c r="E638" s="69">
        <v>9.0399999999999991</v>
      </c>
      <c r="F638" s="69">
        <v>1544.17</v>
      </c>
    </row>
    <row r="639" spans="1:6" ht="14.25" customHeight="1">
      <c r="A639" s="69" t="s">
        <v>203</v>
      </c>
      <c r="B639" s="69">
        <v>14</v>
      </c>
      <c r="C639" s="69">
        <v>1477.76</v>
      </c>
      <c r="D639" s="69">
        <v>3.55</v>
      </c>
      <c r="E639" s="69">
        <v>11.03</v>
      </c>
      <c r="F639" s="69">
        <v>1522.12</v>
      </c>
    </row>
    <row r="640" spans="1:6" ht="14.25" customHeight="1">
      <c r="A640" s="69" t="s">
        <v>203</v>
      </c>
      <c r="B640" s="69">
        <v>15</v>
      </c>
      <c r="C640" s="69">
        <v>1650.09</v>
      </c>
      <c r="D640" s="69">
        <v>10.96</v>
      </c>
      <c r="E640" s="69">
        <v>5.03</v>
      </c>
      <c r="F640" s="69">
        <v>1694.66</v>
      </c>
    </row>
    <row r="641" spans="1:6" ht="14.25" customHeight="1">
      <c r="A641" s="69" t="s">
        <v>203</v>
      </c>
      <c r="B641" s="69">
        <v>16</v>
      </c>
      <c r="C641" s="69">
        <v>1777.73</v>
      </c>
      <c r="D641" s="69">
        <v>4.0199999999999996</v>
      </c>
      <c r="E641" s="69">
        <v>3.39</v>
      </c>
      <c r="F641" s="69">
        <v>1821.74</v>
      </c>
    </row>
    <row r="642" spans="1:6" ht="14.25" customHeight="1">
      <c r="A642" s="69" t="s">
        <v>203</v>
      </c>
      <c r="B642" s="69">
        <v>17</v>
      </c>
      <c r="C642" s="69">
        <v>1800.16</v>
      </c>
      <c r="D642" s="69">
        <v>14.56</v>
      </c>
      <c r="E642" s="69">
        <v>3.8</v>
      </c>
      <c r="F642" s="69">
        <v>1844.12</v>
      </c>
    </row>
    <row r="643" spans="1:6" ht="14.25" customHeight="1">
      <c r="A643" s="69" t="s">
        <v>203</v>
      </c>
      <c r="B643" s="69">
        <v>18</v>
      </c>
      <c r="C643" s="69">
        <v>1877.02</v>
      </c>
      <c r="D643" s="69">
        <v>0</v>
      </c>
      <c r="E643" s="69">
        <v>96.82</v>
      </c>
      <c r="F643" s="69">
        <v>1922.31</v>
      </c>
    </row>
    <row r="644" spans="1:6" ht="14.25" customHeight="1">
      <c r="A644" s="69" t="s">
        <v>203</v>
      </c>
      <c r="B644" s="69">
        <v>19</v>
      </c>
      <c r="C644" s="69">
        <v>1862.23</v>
      </c>
      <c r="D644" s="69">
        <v>0</v>
      </c>
      <c r="E644" s="69">
        <v>156.51</v>
      </c>
      <c r="F644" s="69">
        <v>1907.4</v>
      </c>
    </row>
    <row r="645" spans="1:6" ht="14.25" customHeight="1">
      <c r="A645" s="69" t="s">
        <v>203</v>
      </c>
      <c r="B645" s="69">
        <v>20</v>
      </c>
      <c r="C645" s="69">
        <v>1836.77</v>
      </c>
      <c r="D645" s="69">
        <v>0</v>
      </c>
      <c r="E645" s="69">
        <v>329.25</v>
      </c>
      <c r="F645" s="69">
        <v>1881.9</v>
      </c>
    </row>
    <row r="646" spans="1:6" ht="14.25" customHeight="1">
      <c r="A646" s="69" t="s">
        <v>203</v>
      </c>
      <c r="B646" s="69">
        <v>21</v>
      </c>
      <c r="C646" s="69">
        <v>1800.95</v>
      </c>
      <c r="D646" s="69">
        <v>0</v>
      </c>
      <c r="E646" s="69">
        <v>199.92</v>
      </c>
      <c r="F646" s="69">
        <v>1846.12</v>
      </c>
    </row>
    <row r="647" spans="1:6" ht="14.25" customHeight="1">
      <c r="A647" s="69" t="s">
        <v>203</v>
      </c>
      <c r="B647" s="69">
        <v>22</v>
      </c>
      <c r="C647" s="69">
        <v>1655.58</v>
      </c>
      <c r="D647" s="69">
        <v>0</v>
      </c>
      <c r="E647" s="69">
        <v>1066.96</v>
      </c>
      <c r="F647" s="69">
        <v>1699.9</v>
      </c>
    </row>
    <row r="648" spans="1:6" ht="14.25" customHeight="1">
      <c r="A648" s="69" t="s">
        <v>203</v>
      </c>
      <c r="B648" s="69">
        <v>23</v>
      </c>
      <c r="C648" s="69">
        <v>1502.36</v>
      </c>
      <c r="D648" s="69">
        <v>0</v>
      </c>
      <c r="E648" s="69">
        <v>329.66</v>
      </c>
      <c r="F648" s="69">
        <v>1546.52</v>
      </c>
    </row>
    <row r="649" spans="1:6" ht="14.25" customHeight="1">
      <c r="A649" s="69" t="s">
        <v>204</v>
      </c>
      <c r="B649" s="69">
        <v>0</v>
      </c>
      <c r="C649" s="69">
        <v>1300.26</v>
      </c>
      <c r="D649" s="69">
        <v>0</v>
      </c>
      <c r="E649" s="69">
        <v>230.59</v>
      </c>
      <c r="F649" s="69">
        <v>1344.86</v>
      </c>
    </row>
    <row r="650" spans="1:6" ht="14.25" customHeight="1">
      <c r="A650" s="69" t="s">
        <v>204</v>
      </c>
      <c r="B650" s="69">
        <v>1</v>
      </c>
      <c r="C650" s="69">
        <v>1140.22</v>
      </c>
      <c r="D650" s="69">
        <v>0</v>
      </c>
      <c r="E650" s="69">
        <v>179.25</v>
      </c>
      <c r="F650" s="69">
        <v>1184.79</v>
      </c>
    </row>
    <row r="651" spans="1:6" ht="14.25" customHeight="1">
      <c r="A651" s="69" t="s">
        <v>204</v>
      </c>
      <c r="B651" s="69">
        <v>2</v>
      </c>
      <c r="C651" s="69">
        <v>1092.79</v>
      </c>
      <c r="D651" s="69">
        <v>0</v>
      </c>
      <c r="E651" s="69">
        <v>75.290000000000006</v>
      </c>
      <c r="F651" s="69">
        <v>1137.47</v>
      </c>
    </row>
    <row r="652" spans="1:6" ht="14.25" customHeight="1">
      <c r="A652" s="69" t="s">
        <v>204</v>
      </c>
      <c r="B652" s="69">
        <v>3</v>
      </c>
      <c r="C652" s="69">
        <v>1084.31</v>
      </c>
      <c r="D652" s="69">
        <v>0</v>
      </c>
      <c r="E652" s="69">
        <v>154.30000000000001</v>
      </c>
      <c r="F652" s="69">
        <v>1129.03</v>
      </c>
    </row>
    <row r="653" spans="1:6" ht="14.25" customHeight="1">
      <c r="A653" s="69" t="s">
        <v>204</v>
      </c>
      <c r="B653" s="69">
        <v>4</v>
      </c>
      <c r="C653" s="69">
        <v>1098.43</v>
      </c>
      <c r="D653" s="69">
        <v>0</v>
      </c>
      <c r="E653" s="69">
        <v>103.18</v>
      </c>
      <c r="F653" s="69">
        <v>1143.1300000000001</v>
      </c>
    </row>
    <row r="654" spans="1:6" ht="14.25" customHeight="1">
      <c r="A654" s="69" t="s">
        <v>204</v>
      </c>
      <c r="B654" s="69">
        <v>5</v>
      </c>
      <c r="C654" s="69">
        <v>1119.2</v>
      </c>
      <c r="D654" s="69">
        <v>0</v>
      </c>
      <c r="E654" s="69">
        <v>137.11000000000001</v>
      </c>
      <c r="F654" s="69">
        <v>1163.94</v>
      </c>
    </row>
    <row r="655" spans="1:6" ht="14.25" customHeight="1">
      <c r="A655" s="69" t="s">
        <v>204</v>
      </c>
      <c r="B655" s="69">
        <v>6</v>
      </c>
      <c r="C655" s="69">
        <v>1143.6500000000001</v>
      </c>
      <c r="D655" s="69">
        <v>39.340000000000003</v>
      </c>
      <c r="E655" s="69">
        <v>0</v>
      </c>
      <c r="F655" s="69">
        <v>1188.97</v>
      </c>
    </row>
    <row r="656" spans="1:6" ht="14.25" customHeight="1">
      <c r="A656" s="69" t="s">
        <v>204</v>
      </c>
      <c r="B656" s="69">
        <v>7</v>
      </c>
      <c r="C656" s="69">
        <v>1243.9000000000001</v>
      </c>
      <c r="D656" s="69">
        <v>41.49</v>
      </c>
      <c r="E656" s="69">
        <v>13.92</v>
      </c>
      <c r="F656" s="69">
        <v>1289.0899999999999</v>
      </c>
    </row>
    <row r="657" spans="1:6" ht="14.25" customHeight="1">
      <c r="A657" s="69" t="s">
        <v>204</v>
      </c>
      <c r="B657" s="69">
        <v>8</v>
      </c>
      <c r="C657" s="69">
        <v>1399.47</v>
      </c>
      <c r="D657" s="69">
        <v>0.87</v>
      </c>
      <c r="E657" s="69">
        <v>67.66</v>
      </c>
      <c r="F657" s="69">
        <v>1444.53</v>
      </c>
    </row>
    <row r="658" spans="1:6" ht="14.25" customHeight="1">
      <c r="A658" s="69" t="s">
        <v>204</v>
      </c>
      <c r="B658" s="69">
        <v>9</v>
      </c>
      <c r="C658" s="69">
        <v>1407.32</v>
      </c>
      <c r="D658" s="69">
        <v>0</v>
      </c>
      <c r="E658" s="69">
        <v>222.21</v>
      </c>
      <c r="F658" s="69">
        <v>1452.31</v>
      </c>
    </row>
    <row r="659" spans="1:6" ht="14.25" customHeight="1">
      <c r="A659" s="69" t="s">
        <v>204</v>
      </c>
      <c r="B659" s="69">
        <v>10</v>
      </c>
      <c r="C659" s="69">
        <v>1360.58</v>
      </c>
      <c r="D659" s="69">
        <v>0</v>
      </c>
      <c r="E659" s="69">
        <v>216.64</v>
      </c>
      <c r="F659" s="69">
        <v>1405.62</v>
      </c>
    </row>
    <row r="660" spans="1:6" ht="14.25" customHeight="1">
      <c r="A660" s="69" t="s">
        <v>204</v>
      </c>
      <c r="B660" s="69">
        <v>11</v>
      </c>
      <c r="C660" s="69">
        <v>1288.0999999999999</v>
      </c>
      <c r="D660" s="69">
        <v>0</v>
      </c>
      <c r="E660" s="69">
        <v>162.80000000000001</v>
      </c>
      <c r="F660" s="69">
        <v>1334.32</v>
      </c>
    </row>
    <row r="661" spans="1:6" ht="14.25" customHeight="1">
      <c r="A661" s="69" t="s">
        <v>204</v>
      </c>
      <c r="B661" s="69">
        <v>12</v>
      </c>
      <c r="C661" s="69">
        <v>1278.46</v>
      </c>
      <c r="D661" s="69">
        <v>0.77</v>
      </c>
      <c r="E661" s="69">
        <v>80.13</v>
      </c>
      <c r="F661" s="69">
        <v>1324.09</v>
      </c>
    </row>
    <row r="662" spans="1:6" ht="14.25" customHeight="1">
      <c r="A662" s="69" t="s">
        <v>204</v>
      </c>
      <c r="B662" s="69">
        <v>13</v>
      </c>
      <c r="C662" s="69">
        <v>1257.9100000000001</v>
      </c>
      <c r="D662" s="69">
        <v>1.57</v>
      </c>
      <c r="E662" s="69">
        <v>147</v>
      </c>
      <c r="F662" s="69">
        <v>1304.5999999999999</v>
      </c>
    </row>
    <row r="663" spans="1:6" ht="14.25" customHeight="1">
      <c r="A663" s="69" t="s">
        <v>204</v>
      </c>
      <c r="B663" s="69">
        <v>14</v>
      </c>
      <c r="C663" s="69">
        <v>1321.94</v>
      </c>
      <c r="D663" s="69">
        <v>1.29</v>
      </c>
      <c r="E663" s="69">
        <v>66.510000000000005</v>
      </c>
      <c r="F663" s="69">
        <v>1368.03</v>
      </c>
    </row>
    <row r="664" spans="1:6" ht="14.25" customHeight="1">
      <c r="A664" s="69" t="s">
        <v>204</v>
      </c>
      <c r="B664" s="69">
        <v>15</v>
      </c>
      <c r="C664" s="69">
        <v>1412.82</v>
      </c>
      <c r="D664" s="69">
        <v>0</v>
      </c>
      <c r="E664" s="69">
        <v>179.11</v>
      </c>
      <c r="F664" s="69">
        <v>1457.99</v>
      </c>
    </row>
    <row r="665" spans="1:6" ht="14.25" customHeight="1">
      <c r="A665" s="69" t="s">
        <v>204</v>
      </c>
      <c r="B665" s="69">
        <v>16</v>
      </c>
      <c r="C665" s="69">
        <v>1533.58</v>
      </c>
      <c r="D665" s="69">
        <v>0.1</v>
      </c>
      <c r="E665" s="69">
        <v>133.6</v>
      </c>
      <c r="F665" s="69">
        <v>1578.53</v>
      </c>
    </row>
    <row r="666" spans="1:6" ht="14.25" customHeight="1">
      <c r="A666" s="69" t="s">
        <v>204</v>
      </c>
      <c r="B666" s="69">
        <v>17</v>
      </c>
      <c r="C666" s="69">
        <v>1555.26</v>
      </c>
      <c r="D666" s="69">
        <v>0</v>
      </c>
      <c r="E666" s="69">
        <v>222.89</v>
      </c>
      <c r="F666" s="69">
        <v>1599.86</v>
      </c>
    </row>
    <row r="667" spans="1:6" ht="14.25" customHeight="1">
      <c r="A667" s="69" t="s">
        <v>204</v>
      </c>
      <c r="B667" s="69">
        <v>18</v>
      </c>
      <c r="C667" s="69">
        <v>1630.23</v>
      </c>
      <c r="D667" s="69">
        <v>0.09</v>
      </c>
      <c r="E667" s="69">
        <v>173.63</v>
      </c>
      <c r="F667" s="69">
        <v>1675.5</v>
      </c>
    </row>
    <row r="668" spans="1:6" ht="14.25" customHeight="1">
      <c r="A668" s="69" t="s">
        <v>204</v>
      </c>
      <c r="B668" s="69">
        <v>19</v>
      </c>
      <c r="C668" s="69">
        <v>1674.73</v>
      </c>
      <c r="D668" s="69">
        <v>0</v>
      </c>
      <c r="E668" s="69">
        <v>327.75</v>
      </c>
      <c r="F668" s="69">
        <v>1719.81</v>
      </c>
    </row>
    <row r="669" spans="1:6" ht="14.25" customHeight="1">
      <c r="A669" s="69" t="s">
        <v>204</v>
      </c>
      <c r="B669" s="69">
        <v>20</v>
      </c>
      <c r="C669" s="69">
        <v>1644.36</v>
      </c>
      <c r="D669" s="69">
        <v>0</v>
      </c>
      <c r="E669" s="69">
        <v>169.02</v>
      </c>
      <c r="F669" s="69">
        <v>1688.96</v>
      </c>
    </row>
    <row r="670" spans="1:6" ht="14.25" customHeight="1">
      <c r="A670" s="69" t="s">
        <v>204</v>
      </c>
      <c r="B670" s="69">
        <v>21</v>
      </c>
      <c r="C670" s="69">
        <v>1622.07</v>
      </c>
      <c r="D670" s="69">
        <v>0</v>
      </c>
      <c r="E670" s="69">
        <v>203.05</v>
      </c>
      <c r="F670" s="69">
        <v>1667.32</v>
      </c>
    </row>
    <row r="671" spans="1:6" ht="14.25" customHeight="1">
      <c r="A671" s="69" t="s">
        <v>204</v>
      </c>
      <c r="B671" s="69">
        <v>22</v>
      </c>
      <c r="C671" s="69">
        <v>1500.32</v>
      </c>
      <c r="D671" s="69">
        <v>0</v>
      </c>
      <c r="E671" s="69">
        <v>531.74</v>
      </c>
      <c r="F671" s="69">
        <v>1544.81</v>
      </c>
    </row>
    <row r="672" spans="1:6" ht="14.25" customHeight="1">
      <c r="A672" s="69" t="s">
        <v>204</v>
      </c>
      <c r="B672" s="69">
        <v>23</v>
      </c>
      <c r="C672" s="69">
        <v>1352.4</v>
      </c>
      <c r="D672" s="69">
        <v>0</v>
      </c>
      <c r="E672" s="69">
        <v>279.63</v>
      </c>
      <c r="F672" s="69">
        <v>1397.1</v>
      </c>
    </row>
    <row r="673" spans="1:6" ht="14.25" customHeight="1">
      <c r="A673" s="69" t="s">
        <v>205</v>
      </c>
      <c r="B673" s="69">
        <v>0</v>
      </c>
      <c r="C673" s="69">
        <v>1063.72</v>
      </c>
      <c r="D673" s="69">
        <v>0</v>
      </c>
      <c r="E673" s="69">
        <v>117.2</v>
      </c>
      <c r="F673" s="69">
        <v>1108.3599999999999</v>
      </c>
    </row>
    <row r="674" spans="1:6" ht="14.25" customHeight="1">
      <c r="A674" s="69" t="s">
        <v>205</v>
      </c>
      <c r="B674" s="69">
        <v>1</v>
      </c>
      <c r="C674" s="69">
        <v>1014.45</v>
      </c>
      <c r="D674" s="69">
        <v>0</v>
      </c>
      <c r="E674" s="69">
        <v>183.25</v>
      </c>
      <c r="F674" s="69">
        <v>1058.79</v>
      </c>
    </row>
    <row r="675" spans="1:6" ht="14.25" customHeight="1">
      <c r="A675" s="69" t="s">
        <v>205</v>
      </c>
      <c r="B675" s="69">
        <v>2</v>
      </c>
      <c r="C675" s="69">
        <v>984.37</v>
      </c>
      <c r="D675" s="69">
        <v>0</v>
      </c>
      <c r="E675" s="69">
        <v>148.47999999999999</v>
      </c>
      <c r="F675" s="69">
        <v>1028.78</v>
      </c>
    </row>
    <row r="676" spans="1:6" ht="14.25" customHeight="1">
      <c r="A676" s="69" t="s">
        <v>205</v>
      </c>
      <c r="B676" s="69">
        <v>3</v>
      </c>
      <c r="C676" s="69">
        <v>973.51</v>
      </c>
      <c r="D676" s="69">
        <v>0</v>
      </c>
      <c r="E676" s="69">
        <v>162.22999999999999</v>
      </c>
      <c r="F676" s="69">
        <v>1017.78</v>
      </c>
    </row>
    <row r="677" spans="1:6" ht="14.25" customHeight="1">
      <c r="A677" s="69" t="s">
        <v>205</v>
      </c>
      <c r="B677" s="69">
        <v>4</v>
      </c>
      <c r="C677" s="69">
        <v>1067.43</v>
      </c>
      <c r="D677" s="69">
        <v>1.17</v>
      </c>
      <c r="E677" s="69">
        <v>48.69</v>
      </c>
      <c r="F677" s="69">
        <v>1111.96</v>
      </c>
    </row>
    <row r="678" spans="1:6" ht="14.25" customHeight="1">
      <c r="A678" s="69" t="s">
        <v>205</v>
      </c>
      <c r="B678" s="69">
        <v>5</v>
      </c>
      <c r="C678" s="69">
        <v>1159.83</v>
      </c>
      <c r="D678" s="69">
        <v>10.25</v>
      </c>
      <c r="E678" s="69">
        <v>11.43</v>
      </c>
      <c r="F678" s="69">
        <v>1202</v>
      </c>
    </row>
    <row r="679" spans="1:6" ht="14.25" customHeight="1">
      <c r="A679" s="69" t="s">
        <v>205</v>
      </c>
      <c r="B679" s="69">
        <v>6</v>
      </c>
      <c r="C679" s="69">
        <v>1400</v>
      </c>
      <c r="D679" s="69">
        <v>0.16</v>
      </c>
      <c r="E679" s="69">
        <v>93.04</v>
      </c>
      <c r="F679" s="69">
        <v>1443</v>
      </c>
    </row>
    <row r="680" spans="1:6" ht="14.25" customHeight="1">
      <c r="A680" s="69" t="s">
        <v>205</v>
      </c>
      <c r="B680" s="69">
        <v>7</v>
      </c>
      <c r="C680" s="69">
        <v>1657.37</v>
      </c>
      <c r="D680" s="69">
        <v>0</v>
      </c>
      <c r="E680" s="69">
        <v>84.06</v>
      </c>
      <c r="F680" s="69">
        <v>1700.55</v>
      </c>
    </row>
    <row r="681" spans="1:6" ht="14.25" customHeight="1">
      <c r="A681" s="69" t="s">
        <v>205</v>
      </c>
      <c r="B681" s="69">
        <v>8</v>
      </c>
      <c r="C681" s="69">
        <v>1656.97</v>
      </c>
      <c r="D681" s="69">
        <v>1.34</v>
      </c>
      <c r="E681" s="69">
        <v>11.14</v>
      </c>
      <c r="F681" s="69">
        <v>1698.44</v>
      </c>
    </row>
    <row r="682" spans="1:6" ht="14.25" customHeight="1">
      <c r="A682" s="69" t="s">
        <v>205</v>
      </c>
      <c r="B682" s="69">
        <v>9</v>
      </c>
      <c r="C682" s="69">
        <v>1667.77</v>
      </c>
      <c r="D682" s="69">
        <v>0</v>
      </c>
      <c r="E682" s="69">
        <v>84.84</v>
      </c>
      <c r="F682" s="69">
        <v>1709.9</v>
      </c>
    </row>
    <row r="683" spans="1:6" ht="14.25" customHeight="1">
      <c r="A683" s="69" t="s">
        <v>205</v>
      </c>
      <c r="B683" s="69">
        <v>10</v>
      </c>
      <c r="C683" s="69">
        <v>1595.32</v>
      </c>
      <c r="D683" s="69">
        <v>0</v>
      </c>
      <c r="E683" s="69">
        <v>30.02</v>
      </c>
      <c r="F683" s="69">
        <v>1635.86</v>
      </c>
    </row>
    <row r="684" spans="1:6" ht="14.25" customHeight="1">
      <c r="A684" s="69" t="s">
        <v>205</v>
      </c>
      <c r="B684" s="69">
        <v>11</v>
      </c>
      <c r="C684" s="69">
        <v>1506.07</v>
      </c>
      <c r="D684" s="69">
        <v>0</v>
      </c>
      <c r="E684" s="69">
        <v>59.23</v>
      </c>
      <c r="F684" s="69">
        <v>1543.73</v>
      </c>
    </row>
    <row r="685" spans="1:6" ht="14.25" customHeight="1">
      <c r="A685" s="69" t="s">
        <v>205</v>
      </c>
      <c r="B685" s="69">
        <v>12</v>
      </c>
      <c r="C685" s="69">
        <v>1489.97</v>
      </c>
      <c r="D685" s="69">
        <v>0.78</v>
      </c>
      <c r="E685" s="69">
        <v>24.95</v>
      </c>
      <c r="F685" s="69">
        <v>1528.36</v>
      </c>
    </row>
    <row r="686" spans="1:6" ht="14.25" customHeight="1">
      <c r="A686" s="69" t="s">
        <v>205</v>
      </c>
      <c r="B686" s="69">
        <v>13</v>
      </c>
      <c r="C686" s="69">
        <v>1560.97</v>
      </c>
      <c r="D686" s="69">
        <v>0</v>
      </c>
      <c r="E686" s="69">
        <v>40.15</v>
      </c>
      <c r="F686" s="69">
        <v>1597.35</v>
      </c>
    </row>
    <row r="687" spans="1:6" ht="14.25" customHeight="1">
      <c r="A687" s="69" t="s">
        <v>205</v>
      </c>
      <c r="B687" s="69">
        <v>14</v>
      </c>
      <c r="C687" s="69">
        <v>1584.88</v>
      </c>
      <c r="D687" s="69">
        <v>1.66</v>
      </c>
      <c r="E687" s="69">
        <v>18.47</v>
      </c>
      <c r="F687" s="69">
        <v>1624.64</v>
      </c>
    </row>
    <row r="688" spans="1:6" ht="14.25" customHeight="1">
      <c r="A688" s="69" t="s">
        <v>205</v>
      </c>
      <c r="B688" s="69">
        <v>15</v>
      </c>
      <c r="C688" s="69">
        <v>1673.3</v>
      </c>
      <c r="D688" s="69">
        <v>0</v>
      </c>
      <c r="E688" s="69">
        <v>55.9</v>
      </c>
      <c r="F688" s="69">
        <v>1714.35</v>
      </c>
    </row>
    <row r="689" spans="1:6" ht="14.25" customHeight="1">
      <c r="A689" s="69" t="s">
        <v>205</v>
      </c>
      <c r="B689" s="69">
        <v>16</v>
      </c>
      <c r="C689" s="69">
        <v>1769.69</v>
      </c>
      <c r="D689" s="69">
        <v>0</v>
      </c>
      <c r="E689" s="69">
        <v>82.42</v>
      </c>
      <c r="F689" s="69">
        <v>1812.44</v>
      </c>
    </row>
    <row r="690" spans="1:6" ht="14.25" customHeight="1">
      <c r="A690" s="69" t="s">
        <v>205</v>
      </c>
      <c r="B690" s="69">
        <v>17</v>
      </c>
      <c r="C690" s="69">
        <v>1742.58</v>
      </c>
      <c r="D690" s="69">
        <v>0</v>
      </c>
      <c r="E690" s="69">
        <v>82.04</v>
      </c>
      <c r="F690" s="69">
        <v>1785.91</v>
      </c>
    </row>
    <row r="691" spans="1:6" ht="14.25" customHeight="1">
      <c r="A691" s="69" t="s">
        <v>205</v>
      </c>
      <c r="B691" s="69">
        <v>18</v>
      </c>
      <c r="C691" s="69">
        <v>1786.98</v>
      </c>
      <c r="D691" s="69">
        <v>0</v>
      </c>
      <c r="E691" s="69">
        <v>150.94</v>
      </c>
      <c r="F691" s="69">
        <v>1831.04</v>
      </c>
    </row>
    <row r="692" spans="1:6" ht="14.25" customHeight="1">
      <c r="A692" s="69" t="s">
        <v>205</v>
      </c>
      <c r="B692" s="69">
        <v>19</v>
      </c>
      <c r="C692" s="69">
        <v>1785.56</v>
      </c>
      <c r="D692" s="69">
        <v>0</v>
      </c>
      <c r="E692" s="69">
        <v>321.25</v>
      </c>
      <c r="F692" s="69">
        <v>1829.91</v>
      </c>
    </row>
    <row r="693" spans="1:6" ht="14.25" customHeight="1">
      <c r="A693" s="69" t="s">
        <v>205</v>
      </c>
      <c r="B693" s="69">
        <v>20</v>
      </c>
      <c r="C693" s="69">
        <v>1760.56</v>
      </c>
      <c r="D693" s="69">
        <v>0</v>
      </c>
      <c r="E693" s="69">
        <v>321.06</v>
      </c>
      <c r="F693" s="69">
        <v>1804.68</v>
      </c>
    </row>
    <row r="694" spans="1:6" ht="14.25" customHeight="1">
      <c r="A694" s="69" t="s">
        <v>205</v>
      </c>
      <c r="B694" s="69">
        <v>21</v>
      </c>
      <c r="C694" s="69">
        <v>1719.51</v>
      </c>
      <c r="D694" s="69">
        <v>0</v>
      </c>
      <c r="E694" s="69">
        <v>777.4</v>
      </c>
      <c r="F694" s="69">
        <v>1762.84</v>
      </c>
    </row>
    <row r="695" spans="1:6" ht="14.25" customHeight="1">
      <c r="A695" s="69" t="s">
        <v>205</v>
      </c>
      <c r="B695" s="69">
        <v>22</v>
      </c>
      <c r="C695" s="69">
        <v>1540.22</v>
      </c>
      <c r="D695" s="69">
        <v>0</v>
      </c>
      <c r="E695" s="69">
        <v>735.31</v>
      </c>
      <c r="F695" s="69">
        <v>1583.17</v>
      </c>
    </row>
    <row r="696" spans="1:6" ht="14.25" customHeight="1">
      <c r="A696" s="69" t="s">
        <v>205</v>
      </c>
      <c r="B696" s="69">
        <v>23</v>
      </c>
      <c r="C696" s="69">
        <v>1412.7</v>
      </c>
      <c r="D696" s="69">
        <v>0</v>
      </c>
      <c r="E696" s="69">
        <v>845.34</v>
      </c>
      <c r="F696" s="69">
        <v>1456.63</v>
      </c>
    </row>
    <row r="697" spans="1:6" ht="14.25" customHeight="1">
      <c r="A697" s="69" t="s">
        <v>206</v>
      </c>
      <c r="B697" s="69">
        <v>0</v>
      </c>
      <c r="C697" s="69">
        <v>1097.22</v>
      </c>
      <c r="D697" s="69">
        <v>0</v>
      </c>
      <c r="E697" s="69">
        <v>384.64</v>
      </c>
      <c r="F697" s="69">
        <v>1141.1600000000001</v>
      </c>
    </row>
    <row r="698" spans="1:6" ht="14.25" customHeight="1">
      <c r="A698" s="69" t="s">
        <v>206</v>
      </c>
      <c r="B698" s="69">
        <v>1</v>
      </c>
      <c r="C698" s="69">
        <v>1053</v>
      </c>
      <c r="D698" s="69">
        <v>0</v>
      </c>
      <c r="E698" s="69">
        <v>423.79</v>
      </c>
      <c r="F698" s="69">
        <v>1096.99</v>
      </c>
    </row>
    <row r="699" spans="1:6" ht="14.25" customHeight="1">
      <c r="A699" s="69" t="s">
        <v>206</v>
      </c>
      <c r="B699" s="69">
        <v>2</v>
      </c>
      <c r="C699" s="69">
        <v>1033.17</v>
      </c>
      <c r="D699" s="69">
        <v>0</v>
      </c>
      <c r="E699" s="69">
        <v>262.13</v>
      </c>
      <c r="F699" s="69">
        <v>1077.29</v>
      </c>
    </row>
    <row r="700" spans="1:6" ht="14.25" customHeight="1">
      <c r="A700" s="69" t="s">
        <v>206</v>
      </c>
      <c r="B700" s="69">
        <v>3</v>
      </c>
      <c r="C700" s="69">
        <v>1037.79</v>
      </c>
      <c r="D700" s="69">
        <v>0</v>
      </c>
      <c r="E700" s="69">
        <v>179.27</v>
      </c>
      <c r="F700" s="69">
        <v>1081.78</v>
      </c>
    </row>
    <row r="701" spans="1:6" ht="14.25" customHeight="1">
      <c r="A701" s="69" t="s">
        <v>206</v>
      </c>
      <c r="B701" s="69">
        <v>4</v>
      </c>
      <c r="C701" s="69">
        <v>1116.3399999999999</v>
      </c>
      <c r="D701" s="69">
        <v>0</v>
      </c>
      <c r="E701" s="69">
        <v>97.28</v>
      </c>
      <c r="F701" s="69">
        <v>1160.6099999999999</v>
      </c>
    </row>
    <row r="702" spans="1:6" ht="14.25" customHeight="1">
      <c r="A702" s="69" t="s">
        <v>206</v>
      </c>
      <c r="B702" s="69">
        <v>5</v>
      </c>
      <c r="C702" s="69">
        <v>1296.67</v>
      </c>
      <c r="D702" s="69">
        <v>0</v>
      </c>
      <c r="E702" s="69">
        <v>65.05</v>
      </c>
      <c r="F702" s="69">
        <v>1340.88</v>
      </c>
    </row>
    <row r="703" spans="1:6" ht="14.25" customHeight="1">
      <c r="A703" s="69" t="s">
        <v>206</v>
      </c>
      <c r="B703" s="69">
        <v>6</v>
      </c>
      <c r="C703" s="69">
        <v>1532.32</v>
      </c>
      <c r="D703" s="69">
        <v>11.53</v>
      </c>
      <c r="E703" s="69">
        <v>12.73</v>
      </c>
      <c r="F703" s="69">
        <v>1576.42</v>
      </c>
    </row>
    <row r="704" spans="1:6" ht="14.25" customHeight="1">
      <c r="A704" s="69" t="s">
        <v>206</v>
      </c>
      <c r="B704" s="69">
        <v>7</v>
      </c>
      <c r="C704" s="69">
        <v>1723.39</v>
      </c>
      <c r="D704" s="69">
        <v>0</v>
      </c>
      <c r="E704" s="69">
        <v>67.22</v>
      </c>
      <c r="F704" s="69">
        <v>1767.99</v>
      </c>
    </row>
    <row r="705" spans="1:6" ht="14.25" customHeight="1">
      <c r="A705" s="69" t="s">
        <v>206</v>
      </c>
      <c r="B705" s="69">
        <v>8</v>
      </c>
      <c r="C705" s="69">
        <v>1748.36</v>
      </c>
      <c r="D705" s="69">
        <v>2.2400000000000002</v>
      </c>
      <c r="E705" s="69">
        <v>71.83</v>
      </c>
      <c r="F705" s="69">
        <v>1792.38</v>
      </c>
    </row>
    <row r="706" spans="1:6" ht="14.25" customHeight="1">
      <c r="A706" s="69" t="s">
        <v>206</v>
      </c>
      <c r="B706" s="69">
        <v>9</v>
      </c>
      <c r="C706" s="69">
        <v>1621.24</v>
      </c>
      <c r="D706" s="69">
        <v>71.709999999999994</v>
      </c>
      <c r="E706" s="69">
        <v>12.59</v>
      </c>
      <c r="F706" s="69">
        <v>1664.85</v>
      </c>
    </row>
    <row r="707" spans="1:6" ht="14.25" customHeight="1">
      <c r="A707" s="69" t="s">
        <v>206</v>
      </c>
      <c r="B707" s="69">
        <v>10</v>
      </c>
      <c r="C707" s="69">
        <v>1549.82</v>
      </c>
      <c r="D707" s="69">
        <v>36.93</v>
      </c>
      <c r="E707" s="69">
        <v>2.7</v>
      </c>
      <c r="F707" s="69">
        <v>1593.79</v>
      </c>
    </row>
    <row r="708" spans="1:6" ht="14.25" customHeight="1">
      <c r="A708" s="69" t="s">
        <v>206</v>
      </c>
      <c r="B708" s="69">
        <v>11</v>
      </c>
      <c r="C708" s="69">
        <v>1504.73</v>
      </c>
      <c r="D708" s="69">
        <v>3.29</v>
      </c>
      <c r="E708" s="69">
        <v>43.36</v>
      </c>
      <c r="F708" s="69">
        <v>1548.26</v>
      </c>
    </row>
    <row r="709" spans="1:6" ht="14.25" customHeight="1">
      <c r="A709" s="69" t="s">
        <v>206</v>
      </c>
      <c r="B709" s="69">
        <v>12</v>
      </c>
      <c r="C709" s="69">
        <v>1493.42</v>
      </c>
      <c r="D709" s="69">
        <v>20.100000000000001</v>
      </c>
      <c r="E709" s="69">
        <v>7.68</v>
      </c>
      <c r="F709" s="69">
        <v>1537.55</v>
      </c>
    </row>
    <row r="710" spans="1:6" ht="14.25" customHeight="1">
      <c r="A710" s="69" t="s">
        <v>206</v>
      </c>
      <c r="B710" s="69">
        <v>13</v>
      </c>
      <c r="C710" s="69">
        <v>1432.36</v>
      </c>
      <c r="D710" s="69">
        <v>5.38</v>
      </c>
      <c r="E710" s="69">
        <v>23.05</v>
      </c>
      <c r="F710" s="69">
        <v>1476.22</v>
      </c>
    </row>
    <row r="711" spans="1:6" ht="14.25" customHeight="1">
      <c r="A711" s="69" t="s">
        <v>206</v>
      </c>
      <c r="B711" s="69">
        <v>14</v>
      </c>
      <c r="C711" s="69">
        <v>1461.64</v>
      </c>
      <c r="D711" s="69">
        <v>0.3</v>
      </c>
      <c r="E711" s="69">
        <v>110.28</v>
      </c>
      <c r="F711" s="69">
        <v>1506.31</v>
      </c>
    </row>
    <row r="712" spans="1:6" ht="14.25" customHeight="1">
      <c r="A712" s="69" t="s">
        <v>206</v>
      </c>
      <c r="B712" s="69">
        <v>15</v>
      </c>
      <c r="C712" s="69">
        <v>1474.65</v>
      </c>
      <c r="D712" s="69">
        <v>0</v>
      </c>
      <c r="E712" s="69">
        <v>124.66</v>
      </c>
      <c r="F712" s="69">
        <v>1519.23</v>
      </c>
    </row>
    <row r="713" spans="1:6" ht="14.25" customHeight="1">
      <c r="A713" s="69" t="s">
        <v>206</v>
      </c>
      <c r="B713" s="69">
        <v>16</v>
      </c>
      <c r="C713" s="69">
        <v>1624.07</v>
      </c>
      <c r="D713" s="69">
        <v>0</v>
      </c>
      <c r="E713" s="69">
        <v>189.66</v>
      </c>
      <c r="F713" s="69">
        <v>1668.41</v>
      </c>
    </row>
    <row r="714" spans="1:6" ht="14.25" customHeight="1">
      <c r="A714" s="69" t="s">
        <v>206</v>
      </c>
      <c r="B714" s="69">
        <v>17</v>
      </c>
      <c r="C714" s="69">
        <v>1610.05</v>
      </c>
      <c r="D714" s="69">
        <v>0</v>
      </c>
      <c r="E714" s="69">
        <v>178.64</v>
      </c>
      <c r="F714" s="69">
        <v>1654.13</v>
      </c>
    </row>
    <row r="715" spans="1:6" ht="14.25" customHeight="1">
      <c r="A715" s="69" t="s">
        <v>206</v>
      </c>
      <c r="B715" s="69">
        <v>18</v>
      </c>
      <c r="C715" s="69">
        <v>1704.29</v>
      </c>
      <c r="D715" s="69">
        <v>0</v>
      </c>
      <c r="E715" s="69">
        <v>107.95</v>
      </c>
      <c r="F715" s="69">
        <v>1748.11</v>
      </c>
    </row>
    <row r="716" spans="1:6" ht="14.25" customHeight="1">
      <c r="A716" s="69" t="s">
        <v>206</v>
      </c>
      <c r="B716" s="69">
        <v>19</v>
      </c>
      <c r="C716" s="69">
        <v>1725.78</v>
      </c>
      <c r="D716" s="69">
        <v>2.58</v>
      </c>
      <c r="E716" s="69">
        <v>116.45</v>
      </c>
      <c r="F716" s="69">
        <v>1769.51</v>
      </c>
    </row>
    <row r="717" spans="1:6" ht="14.25" customHeight="1">
      <c r="A717" s="69" t="s">
        <v>206</v>
      </c>
      <c r="B717" s="69">
        <v>20</v>
      </c>
      <c r="C717" s="69">
        <v>1724.91</v>
      </c>
      <c r="D717" s="69">
        <v>0</v>
      </c>
      <c r="E717" s="69">
        <v>245.8</v>
      </c>
      <c r="F717" s="69">
        <v>1768.97</v>
      </c>
    </row>
    <row r="718" spans="1:6" ht="14.25" customHeight="1">
      <c r="A718" s="69" t="s">
        <v>206</v>
      </c>
      <c r="B718" s="69">
        <v>21</v>
      </c>
      <c r="C718" s="69">
        <v>1662.73</v>
      </c>
      <c r="D718" s="69">
        <v>0</v>
      </c>
      <c r="E718" s="69">
        <v>371.2</v>
      </c>
      <c r="F718" s="69">
        <v>1707.58</v>
      </c>
    </row>
    <row r="719" spans="1:6" ht="14.25" customHeight="1">
      <c r="A719" s="69" t="s">
        <v>206</v>
      </c>
      <c r="B719" s="69">
        <v>22</v>
      </c>
      <c r="C719" s="69">
        <v>1483.34</v>
      </c>
      <c r="D719" s="69">
        <v>0</v>
      </c>
      <c r="E719" s="69">
        <v>609.35</v>
      </c>
      <c r="F719" s="69">
        <v>1528.01</v>
      </c>
    </row>
    <row r="720" spans="1:6" ht="14.25" customHeight="1">
      <c r="A720" s="69" t="s">
        <v>206</v>
      </c>
      <c r="B720" s="69">
        <v>23</v>
      </c>
      <c r="C720" s="69">
        <v>1318.5</v>
      </c>
      <c r="D720" s="69">
        <v>0</v>
      </c>
      <c r="E720" s="69">
        <v>416.5</v>
      </c>
      <c r="F720" s="69">
        <v>1363.01</v>
      </c>
    </row>
    <row r="721" spans="1:6">
      <c r="A721" s="69"/>
      <c r="B721" s="69"/>
      <c r="C721" s="69"/>
      <c r="D721" s="69"/>
      <c r="E721" s="69"/>
      <c r="F721" s="69"/>
    </row>
    <row r="722" spans="1:6">
      <c r="A722" s="69"/>
      <c r="B722" s="69"/>
      <c r="C722" s="69"/>
      <c r="D722" s="69"/>
      <c r="E722" s="69"/>
      <c r="F722" s="69"/>
    </row>
    <row r="723" spans="1:6">
      <c r="A723" s="69"/>
      <c r="B723" s="69"/>
      <c r="C723" s="69"/>
      <c r="D723" s="69"/>
      <c r="E723" s="69"/>
      <c r="F723" s="69"/>
    </row>
    <row r="724" spans="1:6">
      <c r="A724" s="69"/>
      <c r="B724" s="69"/>
      <c r="C724" s="69"/>
      <c r="D724" s="69"/>
      <c r="E724" s="69"/>
      <c r="F724" s="69"/>
    </row>
    <row r="725" spans="1:6">
      <c r="A725" s="69"/>
      <c r="B725" s="69"/>
      <c r="C725" s="69"/>
      <c r="D725" s="69"/>
      <c r="E725" s="69"/>
      <c r="F725" s="69"/>
    </row>
    <row r="726" spans="1:6">
      <c r="A726" s="69"/>
      <c r="B726" s="69"/>
      <c r="C726" s="69"/>
      <c r="D726" s="69"/>
      <c r="E726" s="69"/>
      <c r="F726" s="69"/>
    </row>
    <row r="727" spans="1:6">
      <c r="A727" s="69"/>
      <c r="B727" s="69"/>
      <c r="C727" s="69"/>
      <c r="D727" s="69"/>
      <c r="E727" s="69"/>
      <c r="F727" s="69"/>
    </row>
    <row r="728" spans="1:6">
      <c r="A728" s="69"/>
      <c r="B728" s="69"/>
      <c r="C728" s="69"/>
      <c r="D728" s="69"/>
      <c r="E728" s="69"/>
      <c r="F728" s="69"/>
    </row>
    <row r="729" spans="1:6">
      <c r="A729" s="69"/>
      <c r="B729" s="69"/>
      <c r="C729" s="69"/>
      <c r="D729" s="69"/>
      <c r="E729" s="69"/>
      <c r="F729" s="69"/>
    </row>
    <row r="730" spans="1:6">
      <c r="A730" s="69"/>
      <c r="B730" s="69"/>
      <c r="C730" s="69"/>
      <c r="D730" s="69"/>
      <c r="E730" s="69"/>
      <c r="F730" s="69"/>
    </row>
    <row r="731" spans="1:6">
      <c r="A731" s="69"/>
      <c r="B731" s="69"/>
      <c r="C731" s="69"/>
      <c r="D731" s="69"/>
      <c r="E731" s="69"/>
      <c r="F731" s="69"/>
    </row>
    <row r="732" spans="1:6">
      <c r="A732" s="69"/>
      <c r="B732" s="69"/>
      <c r="C732" s="69"/>
      <c r="D732" s="69"/>
      <c r="E732" s="69"/>
      <c r="F732" s="69"/>
    </row>
    <row r="733" spans="1:6">
      <c r="A733" s="69"/>
      <c r="B733" s="69"/>
      <c r="C733" s="69"/>
      <c r="D733" s="69"/>
      <c r="E733" s="69"/>
      <c r="F733" s="69"/>
    </row>
    <row r="734" spans="1:6">
      <c r="A734" s="69"/>
      <c r="B734" s="69"/>
      <c r="C734" s="69"/>
      <c r="D734" s="69"/>
      <c r="E734" s="69"/>
      <c r="F734" s="69"/>
    </row>
    <row r="735" spans="1:6">
      <c r="A735" s="69"/>
      <c r="B735" s="69"/>
      <c r="C735" s="69"/>
      <c r="D735" s="69"/>
      <c r="E735" s="69"/>
      <c r="F735" s="69"/>
    </row>
    <row r="736" spans="1:6">
      <c r="A736" s="69"/>
      <c r="B736" s="69"/>
      <c r="C736" s="69"/>
      <c r="D736" s="69"/>
      <c r="E736" s="69"/>
      <c r="F736" s="69"/>
    </row>
    <row r="737" spans="1:6">
      <c r="A737" s="69"/>
      <c r="B737" s="69"/>
      <c r="C737" s="69"/>
      <c r="D737" s="69"/>
      <c r="E737" s="69"/>
      <c r="F737" s="69"/>
    </row>
    <row r="738" spans="1:6">
      <c r="A738" s="69"/>
      <c r="B738" s="69"/>
      <c r="C738" s="69"/>
      <c r="D738" s="69"/>
      <c r="E738" s="69"/>
      <c r="F738" s="69"/>
    </row>
    <row r="739" spans="1:6">
      <c r="A739" s="69"/>
      <c r="B739" s="69"/>
      <c r="C739" s="69"/>
      <c r="D739" s="69"/>
      <c r="E739" s="69"/>
      <c r="F739" s="69"/>
    </row>
    <row r="740" spans="1:6">
      <c r="A740" s="69"/>
      <c r="B740" s="69"/>
      <c r="C740" s="69"/>
      <c r="D740" s="69"/>
      <c r="E740" s="69"/>
      <c r="F740" s="69"/>
    </row>
    <row r="741" spans="1:6">
      <c r="A741" s="69"/>
      <c r="B741" s="69"/>
      <c r="C741" s="69"/>
      <c r="D741" s="69"/>
      <c r="E741" s="69"/>
      <c r="F741" s="69"/>
    </row>
    <row r="742" spans="1:6">
      <c r="A742" s="69"/>
      <c r="B742" s="69"/>
      <c r="C742" s="69"/>
      <c r="D742" s="69"/>
      <c r="E742" s="69"/>
      <c r="F742" s="69"/>
    </row>
    <row r="743" spans="1:6">
      <c r="A743" s="69"/>
      <c r="B743" s="69"/>
      <c r="C743" s="69"/>
      <c r="D743" s="69"/>
      <c r="E743" s="69"/>
      <c r="F743" s="69"/>
    </row>
    <row r="744" spans="1:6">
      <c r="A744" s="69"/>
      <c r="B744" s="69"/>
      <c r="C744" s="69"/>
      <c r="D744" s="69"/>
      <c r="E744" s="69"/>
      <c r="F744" s="69"/>
    </row>
    <row r="745" spans="1:6">
      <c r="A745" s="69"/>
      <c r="B745" s="69"/>
      <c r="C745" s="69"/>
      <c r="D745" s="69"/>
      <c r="E745" s="69"/>
      <c r="F745" s="69"/>
    </row>
    <row r="746" spans="1:6">
      <c r="A746" s="69"/>
      <c r="B746" s="69"/>
      <c r="C746" s="69"/>
      <c r="D746" s="69"/>
      <c r="E746" s="69"/>
      <c r="F746" s="69"/>
    </row>
    <row r="747" spans="1:6">
      <c r="A747" s="69"/>
      <c r="B747" s="69"/>
      <c r="C747" s="69"/>
      <c r="D747" s="69"/>
      <c r="E747" s="69"/>
      <c r="F747" s="69"/>
    </row>
    <row r="748" spans="1:6">
      <c r="A748" s="69"/>
      <c r="B748" s="69"/>
      <c r="C748" s="69"/>
      <c r="D748" s="69"/>
      <c r="E748" s="69"/>
      <c r="F748" s="69"/>
    </row>
    <row r="749" spans="1:6">
      <c r="A749" s="69"/>
      <c r="B749" s="69"/>
      <c r="C749" s="69"/>
      <c r="D749" s="69"/>
      <c r="E749" s="69"/>
      <c r="F749" s="69"/>
    </row>
    <row r="750" spans="1:6">
      <c r="A750" s="69"/>
      <c r="B750" s="69"/>
      <c r="C750" s="69"/>
      <c r="D750" s="69"/>
      <c r="E750" s="69"/>
      <c r="F750" s="69"/>
    </row>
    <row r="751" spans="1:6">
      <c r="A751" s="69"/>
      <c r="B751" s="69"/>
      <c r="C751" s="69"/>
      <c r="D751" s="69"/>
      <c r="E751" s="69"/>
      <c r="F751" s="69"/>
    </row>
    <row r="752" spans="1:6">
      <c r="A752" s="69"/>
      <c r="B752" s="69"/>
      <c r="C752" s="69"/>
      <c r="D752" s="69"/>
      <c r="E752" s="69"/>
      <c r="F752" s="69"/>
    </row>
    <row r="753" spans="1:6">
      <c r="A753" s="69"/>
      <c r="B753" s="69"/>
      <c r="C753" s="69"/>
      <c r="D753" s="69"/>
      <c r="E753" s="69"/>
      <c r="F753" s="69"/>
    </row>
    <row r="754" spans="1:6">
      <c r="A754" s="69"/>
      <c r="B754" s="69"/>
      <c r="C754" s="69"/>
      <c r="D754" s="69"/>
      <c r="E754" s="69"/>
      <c r="F754" s="69"/>
    </row>
    <row r="755" spans="1:6">
      <c r="A755" s="69"/>
      <c r="B755" s="69"/>
      <c r="C755" s="69"/>
      <c r="D755" s="69"/>
      <c r="E755" s="69"/>
      <c r="F755" s="69"/>
    </row>
    <row r="756" spans="1:6">
      <c r="A756" s="69"/>
      <c r="B756" s="69"/>
      <c r="C756" s="69"/>
      <c r="D756" s="69"/>
      <c r="E756" s="69"/>
      <c r="F756" s="69"/>
    </row>
    <row r="757" spans="1:6">
      <c r="A757" s="69"/>
      <c r="B757" s="69"/>
      <c r="C757" s="69"/>
      <c r="D757" s="69"/>
      <c r="E757" s="69"/>
      <c r="F757" s="69"/>
    </row>
    <row r="758" spans="1:6">
      <c r="A758" s="69"/>
      <c r="B758" s="69"/>
      <c r="C758" s="69"/>
      <c r="D758" s="69"/>
      <c r="E758" s="69"/>
      <c r="F758" s="69"/>
    </row>
    <row r="759" spans="1:6">
      <c r="A759" s="69"/>
      <c r="B759" s="69"/>
      <c r="C759" s="69"/>
      <c r="D759" s="69"/>
      <c r="E759" s="69"/>
      <c r="F759" s="69"/>
    </row>
    <row r="760" spans="1:6">
      <c r="A760" s="69"/>
      <c r="B760" s="69"/>
      <c r="C760" s="69"/>
      <c r="D760" s="69"/>
      <c r="E760" s="69"/>
      <c r="F760" s="69"/>
    </row>
    <row r="761" spans="1:6">
      <c r="A761" s="69"/>
      <c r="B761" s="69"/>
      <c r="C761" s="69"/>
      <c r="D761" s="69"/>
      <c r="E761" s="69"/>
      <c r="F761" s="69"/>
    </row>
    <row r="762" spans="1:6">
      <c r="A762" s="69"/>
      <c r="B762" s="69"/>
      <c r="C762" s="69"/>
      <c r="D762" s="69"/>
      <c r="E762" s="69"/>
      <c r="F762" s="69"/>
    </row>
    <row r="763" spans="1:6">
      <c r="A763" s="69"/>
      <c r="B763" s="69"/>
      <c r="C763" s="69"/>
      <c r="D763" s="69"/>
      <c r="E763" s="69"/>
      <c r="F763" s="69"/>
    </row>
    <row r="764" spans="1:6">
      <c r="A764" s="69"/>
      <c r="B764" s="69"/>
      <c r="C764" s="69"/>
      <c r="D764" s="69"/>
      <c r="E764" s="69"/>
      <c r="F764" s="69"/>
    </row>
    <row r="765" spans="1:6">
      <c r="A765" s="69"/>
      <c r="B765" s="69"/>
      <c r="C765" s="69"/>
      <c r="D765" s="69"/>
      <c r="E765" s="69"/>
      <c r="F765" s="69"/>
    </row>
    <row r="766" spans="1:6">
      <c r="A766" s="69"/>
      <c r="B766" s="69"/>
      <c r="C766" s="69"/>
      <c r="D766" s="69"/>
      <c r="E766" s="69"/>
      <c r="F766" s="69"/>
    </row>
    <row r="767" spans="1:6">
      <c r="A767" s="69"/>
      <c r="B767" s="69"/>
      <c r="C767" s="69"/>
      <c r="D767" s="69"/>
      <c r="E767" s="69"/>
      <c r="F767" s="69"/>
    </row>
    <row r="768" spans="1:6">
      <c r="A768" s="69"/>
      <c r="B768" s="69"/>
      <c r="C768" s="69"/>
      <c r="D768" s="69"/>
      <c r="E768" s="69"/>
      <c r="F768" s="69"/>
    </row>
    <row r="769" spans="1:6">
      <c r="A769" s="69"/>
      <c r="B769" s="69"/>
      <c r="C769" s="69"/>
      <c r="D769" s="69"/>
      <c r="E769" s="69"/>
      <c r="F769" s="69"/>
    </row>
    <row r="770" spans="1:6">
      <c r="A770" s="69"/>
      <c r="B770" s="69"/>
      <c r="C770" s="69"/>
      <c r="D770" s="69"/>
      <c r="E770" s="69"/>
      <c r="F770" s="69"/>
    </row>
    <row r="771" spans="1:6">
      <c r="A771" s="69"/>
      <c r="B771" s="69"/>
      <c r="C771" s="69"/>
      <c r="D771" s="69"/>
      <c r="E771" s="69"/>
      <c r="F771" s="69"/>
    </row>
    <row r="772" spans="1:6">
      <c r="A772" s="69"/>
      <c r="B772" s="69"/>
      <c r="C772" s="69"/>
      <c r="D772" s="69"/>
      <c r="E772" s="69"/>
      <c r="F772" s="69"/>
    </row>
    <row r="773" spans="1:6">
      <c r="A773" s="69"/>
      <c r="B773" s="69"/>
      <c r="C773" s="69"/>
      <c r="D773" s="69"/>
      <c r="E773" s="69"/>
      <c r="F773" s="69"/>
    </row>
    <row r="774" spans="1:6">
      <c r="A774" s="69"/>
      <c r="B774" s="69"/>
      <c r="C774" s="69"/>
      <c r="D774" s="69"/>
      <c r="E774" s="69"/>
      <c r="F774" s="69"/>
    </row>
    <row r="775" spans="1:6">
      <c r="A775" s="69"/>
      <c r="B775" s="69"/>
      <c r="C775" s="69"/>
      <c r="D775" s="69"/>
      <c r="E775" s="69"/>
      <c r="F775" s="69"/>
    </row>
    <row r="776" spans="1:6">
      <c r="A776" s="69"/>
      <c r="B776" s="69"/>
      <c r="C776" s="69"/>
      <c r="D776" s="69"/>
      <c r="E776" s="69"/>
      <c r="F776" s="69"/>
    </row>
    <row r="777" spans="1:6">
      <c r="A777" s="69"/>
      <c r="B777" s="69"/>
      <c r="C777" s="69"/>
      <c r="D777" s="69"/>
      <c r="E777" s="69"/>
      <c r="F777" s="69"/>
    </row>
    <row r="778" spans="1:6">
      <c r="A778" s="69"/>
      <c r="B778" s="69"/>
      <c r="C778" s="69"/>
      <c r="D778" s="69"/>
      <c r="E778" s="69"/>
      <c r="F778" s="69"/>
    </row>
    <row r="779" spans="1:6">
      <c r="A779" s="69"/>
      <c r="B779" s="69"/>
      <c r="C779" s="69"/>
      <c r="D779" s="69"/>
      <c r="E779" s="69"/>
      <c r="F779" s="69"/>
    </row>
    <row r="780" spans="1:6">
      <c r="A780" s="69"/>
      <c r="B780" s="69"/>
      <c r="C780" s="69"/>
      <c r="D780" s="69"/>
      <c r="E780" s="69"/>
      <c r="F780" s="69"/>
    </row>
    <row r="781" spans="1:6">
      <c r="A781" s="69"/>
      <c r="B781" s="69"/>
      <c r="C781" s="69"/>
      <c r="D781" s="69"/>
      <c r="E781" s="69"/>
      <c r="F781" s="69"/>
    </row>
    <row r="782" spans="1:6">
      <c r="A782" s="69"/>
      <c r="B782" s="69"/>
      <c r="C782" s="69"/>
      <c r="D782" s="69"/>
      <c r="E782" s="69"/>
      <c r="F782" s="69"/>
    </row>
    <row r="783" spans="1:6">
      <c r="A783" s="69"/>
      <c r="B783" s="69"/>
      <c r="C783" s="69"/>
      <c r="D783" s="69"/>
      <c r="E783" s="69"/>
      <c r="F783" s="69"/>
    </row>
    <row r="784" spans="1:6">
      <c r="A784" s="69"/>
      <c r="B784" s="69"/>
      <c r="C784" s="69"/>
      <c r="D784" s="69"/>
      <c r="E784" s="69"/>
      <c r="F784" s="69"/>
    </row>
    <row r="785" spans="1:6">
      <c r="A785" s="69"/>
      <c r="B785" s="69"/>
      <c r="C785" s="69"/>
      <c r="D785" s="69"/>
      <c r="E785" s="69"/>
      <c r="F785" s="69"/>
    </row>
    <row r="786" spans="1:6">
      <c r="A786" s="69"/>
      <c r="B786" s="69"/>
      <c r="C786" s="69"/>
      <c r="D786" s="69"/>
      <c r="E786" s="69"/>
      <c r="F786" s="69"/>
    </row>
    <row r="787" spans="1:6">
      <c r="A787" s="69"/>
      <c r="B787" s="69"/>
      <c r="C787" s="69"/>
      <c r="D787" s="69"/>
      <c r="E787" s="69"/>
      <c r="F787" s="69"/>
    </row>
    <row r="788" spans="1:6">
      <c r="A788" s="69"/>
      <c r="B788" s="69"/>
      <c r="C788" s="69"/>
      <c r="D788" s="69"/>
      <c r="E788" s="69"/>
      <c r="F788" s="69"/>
    </row>
    <row r="789" spans="1:6">
      <c r="A789" s="69"/>
      <c r="B789" s="69"/>
      <c r="C789" s="69"/>
      <c r="D789" s="69"/>
      <c r="E789" s="69"/>
      <c r="F789" s="69"/>
    </row>
    <row r="790" spans="1:6">
      <c r="A790" s="69"/>
      <c r="B790" s="69"/>
      <c r="C790" s="69"/>
      <c r="D790" s="69"/>
      <c r="E790" s="69"/>
      <c r="F790" s="69"/>
    </row>
    <row r="791" spans="1:6">
      <c r="A791" s="69"/>
      <c r="B791" s="69"/>
      <c r="C791" s="69"/>
      <c r="D791" s="69"/>
      <c r="E791" s="69"/>
      <c r="F791" s="69"/>
    </row>
    <row r="792" spans="1:6">
      <c r="A792" s="69"/>
      <c r="B792" s="69"/>
      <c r="C792" s="69"/>
      <c r="D792" s="69"/>
      <c r="E792" s="69"/>
      <c r="F792" s="69"/>
    </row>
    <row r="796" spans="1:6" ht="156.75">
      <c r="A796" s="157" t="s">
        <v>158</v>
      </c>
    </row>
    <row r="798" spans="1:6" ht="71.25">
      <c r="A798" s="157" t="s">
        <v>159</v>
      </c>
    </row>
  </sheetData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1_цен_кат</vt:lpstr>
      <vt:lpstr>2_цен_кат</vt:lpstr>
      <vt:lpstr>3_цен_кат</vt:lpstr>
      <vt:lpstr>4_цен_кат</vt:lpstr>
      <vt:lpstr>5 цен_кат</vt:lpstr>
      <vt:lpstr>6_цен_кат</vt:lpstr>
      <vt:lpstr>АТС</vt:lpstr>
      <vt:lpstr>'1_цен_кат'!sub_11103</vt:lpstr>
      <vt:lpstr>'1_цен_кат'!sub_12110332</vt:lpstr>
      <vt:lpstr>'1_цен_кат'!Область_печати</vt:lpstr>
      <vt:lpstr>'2_цен_кат'!Область_печати</vt:lpstr>
      <vt:lpstr>'3_цен_кат'!Область_печати</vt:lpstr>
      <vt:lpstr>'4_цен_кат'!Область_печати</vt:lpstr>
      <vt:lpstr>'5 цен_кат'!Область_печати</vt:lpstr>
      <vt:lpstr>'6_цен_кат'!Область_печати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Герлиц Артур Александрович</dc:creator>
  <cp:lastModifiedBy>Французов Эдуард Николаевич</cp:lastModifiedBy>
  <cp:lastPrinted>2019-06-11T06:43:27Z</cp:lastPrinted>
  <dcterms:created xsi:type="dcterms:W3CDTF">2012-04-18T14:18:03Z</dcterms:created>
  <dcterms:modified xsi:type="dcterms:W3CDTF">2023-03-13T05:32:24Z</dcterms:modified>
</cp:coreProperties>
</file>